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2900" tabRatio="854" activeTab="1"/>
  </bookViews>
  <sheets>
    <sheet name="Fig1" sheetId="1" r:id="rId1"/>
    <sheet name="Fig2" sheetId="2" r:id="rId2"/>
    <sheet name="Fig3" sheetId="3" r:id="rId3"/>
    <sheet name="Fig4" sheetId="4" r:id="rId4"/>
    <sheet name="Fig5" sheetId="5" r:id="rId5"/>
    <sheet name="Fig6" sheetId="6" r:id="rId6"/>
    <sheet name="Fig 7" sheetId="7" r:id="rId7"/>
    <sheet name="Fig8" sheetId="8" r:id="rId8"/>
    <sheet name="Fig9" sheetId="9" r:id="rId9"/>
    <sheet name="Fig10" sheetId="10" r:id="rId10"/>
    <sheet name="Fig11" sheetId="11" r:id="rId11"/>
    <sheet name="Fig12" sheetId="12" r:id="rId12"/>
    <sheet name="Fig13" sheetId="13" r:id="rId13"/>
    <sheet name="Fig14" sheetId="14" r:id="rId14"/>
    <sheet name="Fig15" sheetId="15" r:id="rId15"/>
    <sheet name="Fig16" sheetId="16" r:id="rId16"/>
    <sheet name="Fig17" sheetId="17" r:id="rId17"/>
    <sheet name="Flux" sheetId="18" r:id="rId18"/>
    <sheet name="Solde" sheetId="19" r:id="rId19"/>
    <sheet name="Graphiques Annexes" sheetId="20" r:id="rId20"/>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AAFR_E" localSheetId="2">OFFSET('[3]Graphiques Annexes'!$B$96,0,0,1,#REF!)</definedName>
    <definedName name="AAFR_E" localSheetId="3">OFFSET('[3]Graphiques Annexes'!$B$96,0,0,1,#REF!)</definedName>
    <definedName name="AAFR_E" localSheetId="4">OFFSET('[3]Graphiques Annexes'!$B$96,0,0,1,#REF!)</definedName>
    <definedName name="AAFR_E" localSheetId="17">OFFSET(#REF!,0,0,1,#REF!)</definedName>
    <definedName name="AAFR_E" localSheetId="19">OFFSET('Graphiques Annexes'!$B$99,0,0,1,#REF!)</definedName>
    <definedName name="AAFR_E" localSheetId="18">OFFSET(#REF!,0,0,1,#REF!)</definedName>
    <definedName name="AAFR_E">OFFSET(#REF!,0,0,1,#REF!)</definedName>
    <definedName name="AAFR_I" localSheetId="2">OFFSET('[3]Graphiques Annexes'!$B$95,0,0,1,#REF!)</definedName>
    <definedName name="AAFR_I" localSheetId="3">OFFSET('[3]Graphiques Annexes'!$B$95,0,0,1,#REF!)</definedName>
    <definedName name="AAFR_I" localSheetId="4">OFFSET('[3]Graphiques Annexes'!$B$95,0,0,1,#REF!)</definedName>
    <definedName name="AAFR_I" localSheetId="17">OFFSET(#REF!,0,0,1,#REF!)</definedName>
    <definedName name="AAFR_I" localSheetId="19">OFFSET('Graphiques Annexes'!$B$98,0,0,1,#REF!)</definedName>
    <definedName name="AAFR_I" localSheetId="18">OFFSET(#REF!,0,0,1,#REF!)</definedName>
    <definedName name="AAFR_I">OFFSET(#REF!,0,0,1,#REF!)</definedName>
    <definedName name="AAFR_S" localSheetId="2">OFFSET('[3]Graphiques Annexes'!$B$97,0,0,1,#REF!)</definedName>
    <definedName name="AAFR_S" localSheetId="3">OFFSET('[3]Graphiques Annexes'!$B$97,0,0,1,#REF!)</definedName>
    <definedName name="AAFR_S" localSheetId="4">OFFSET('[3]Graphiques Annexes'!$B$97,0,0,1,#REF!)</definedName>
    <definedName name="AAFR_S" localSheetId="17">OFFSET(#REF!,0,0,1,#REF!)</definedName>
    <definedName name="AAFR_S" localSheetId="19">OFFSET('Graphiques Annexes'!$B$100,0,0,1,#REF!)</definedName>
    <definedName name="AAFR_S" localSheetId="18">OFFSET(#REF!,0,0,1,#REF!)</definedName>
    <definedName name="AAFR_S">OFFSET(#REF!,0,0,1,#REF!)</definedName>
    <definedName name="AAGRI_E" localSheetId="2">OFFSET('[3]Graphiques Annexes'!$B$9,0,0,1,#REF!)</definedName>
    <definedName name="AAGRI_E" localSheetId="3">OFFSET('[3]Graphiques Annexes'!$B$9,0,0,1,#REF!)</definedName>
    <definedName name="AAGRI_E" localSheetId="4">OFFSET('[3]Graphiques Annexes'!$B$9,0,0,1,#REF!)</definedName>
    <definedName name="AAGRI_E" localSheetId="17">OFFSET(#REF!,0,0,1,#REF!)</definedName>
    <definedName name="AAGRI_E" localSheetId="19">OFFSET('Graphiques Annexes'!$B$9,0,0,1,#REF!)</definedName>
    <definedName name="AAGRI_E" localSheetId="18">OFFSET(#REF!,0,0,1,#REF!)</definedName>
    <definedName name="AAGRI_E">OFFSET(#REF!,0,0,1,#REF!)</definedName>
    <definedName name="AAGRI_I" localSheetId="2">OFFSET('[3]Graphiques Annexes'!$B$8,0,0,1,#REF!)</definedName>
    <definedName name="AAGRI_I" localSheetId="3">OFFSET('[3]Graphiques Annexes'!$B$8,0,0,1,#REF!)</definedName>
    <definedName name="AAGRI_I" localSheetId="4">OFFSET('[3]Graphiques Annexes'!$B$8,0,0,1,#REF!)</definedName>
    <definedName name="AAGRI_I" localSheetId="17">OFFSET(#REF!,0,0,1,#REF!)</definedName>
    <definedName name="AAGRI_I" localSheetId="19">OFFSET('Graphiques Annexes'!$B$8,0,0,1,#REF!)</definedName>
    <definedName name="AAGRI_I" localSheetId="18">OFFSET(#REF!,0,0,1,#REF!)</definedName>
    <definedName name="AAGRI_I">OFFSET(#REF!,0,0,1,#REF!)</definedName>
    <definedName name="AAGRI_S" localSheetId="2">OFFSET('[3]Graphiques Annexes'!$B$10,0,0,1,#REF!)</definedName>
    <definedName name="AAGRI_S" localSheetId="3">OFFSET('[3]Graphiques Annexes'!$B$10,0,0,1,#REF!)</definedName>
    <definedName name="AAGRI_S" localSheetId="4">OFFSET('[3]Graphiques Annexes'!$B$10,0,0,1,#REF!)</definedName>
    <definedName name="AAGRI_S" localSheetId="17">OFFSET(#REF!,0,0,1,#REF!)</definedName>
    <definedName name="AAGRI_S" localSheetId="19">OFFSET('Graphiques Annexes'!$B$10,0,0,1,#REF!)</definedName>
    <definedName name="AAGRI_S" localSheetId="18">OFFSET(#REF!,0,0,1,#REF!)</definedName>
    <definedName name="AAGRI_S">OFFSET(#REF!,0,0,1,#REF!)</definedName>
    <definedName name="AALL_E" localSheetId="2">OFFSET('[3]Graphiques Annexes'!$B$99,0,0,1,#REF!)</definedName>
    <definedName name="AALL_E" localSheetId="3">OFFSET('[3]Graphiques Annexes'!$B$99,0,0,1,#REF!)</definedName>
    <definedName name="AALL_E" localSheetId="4">OFFSET('[3]Graphiques Annexes'!$B$99,0,0,1,#REF!)</definedName>
    <definedName name="AALL_E" localSheetId="17">OFFSET(#REF!,0,0,1,#REF!)</definedName>
    <definedName name="AALL_E" localSheetId="19">OFFSET('Graphiques Annexes'!$B$102,0,0,1,#REF!)</definedName>
    <definedName name="AALL_E" localSheetId="18">OFFSET(#REF!,0,0,1,#REF!)</definedName>
    <definedName name="AALL_E">OFFSET(#REF!,0,0,1,#REF!)</definedName>
    <definedName name="AALL_I" localSheetId="2">OFFSET('[3]Graphiques Annexes'!$B$98,0,0,1,#REF!)</definedName>
    <definedName name="AALL_I" localSheetId="3">OFFSET('[3]Graphiques Annexes'!$B$98,0,0,1,#REF!)</definedName>
    <definedName name="AALL_I" localSheetId="4">OFFSET('[3]Graphiques Annexes'!$B$98,0,0,1,#REF!)</definedName>
    <definedName name="AALL_I" localSheetId="17">OFFSET(#REF!,0,0,1,#REF!)</definedName>
    <definedName name="AALL_I" localSheetId="19">OFFSET('Graphiques Annexes'!$B$101,0,0,1,#REF!)</definedName>
    <definedName name="AALL_I" localSheetId="18">OFFSET(#REF!,0,0,1,#REF!)</definedName>
    <definedName name="AALL_I">OFFSET(#REF!,0,0,1,#REF!)</definedName>
    <definedName name="AALL_S" localSheetId="2">OFFSET('[3]Graphiques Annexes'!$B$100,0,0,1,#REF!)</definedName>
    <definedName name="AALL_S" localSheetId="3">OFFSET('[3]Graphiques Annexes'!$B$100,0,0,1,#REF!)</definedName>
    <definedName name="AALL_S" localSheetId="4">OFFSET('[3]Graphiques Annexes'!$B$100,0,0,1,#REF!)</definedName>
    <definedName name="AALL_S" localSheetId="17">OFFSET(#REF!,0,0,1,#REF!)</definedName>
    <definedName name="AALL_S" localSheetId="19">OFFSET('Graphiques Annexes'!$B$103,0,0,1,#REF!)</definedName>
    <definedName name="AALL_S" localSheetId="18">OFFSET(#REF!,0,0,1,#REF!)</definedName>
    <definedName name="AALL_S">OFFSET(#REF!,0,0,1,#REF!)</definedName>
    <definedName name="AAME_E" localSheetId="2">OFFSET('[3]Graphiques Annexes'!$B$93,0,0,1,#REF!)</definedName>
    <definedName name="AAME_E" localSheetId="3">OFFSET('[3]Graphiques Annexes'!$B$93,0,0,1,#REF!)</definedName>
    <definedName name="AAME_E" localSheetId="4">OFFSET('[3]Graphiques Annexes'!$B$93,0,0,1,#REF!)</definedName>
    <definedName name="AAME_E" localSheetId="17">OFFSET(#REF!,0,0,1,#REF!)</definedName>
    <definedName name="AAME_E" localSheetId="19">OFFSET('Graphiques Annexes'!$B$96,0,0,1,#REF!)</definedName>
    <definedName name="AAME_E" localSheetId="18">OFFSET(#REF!,0,0,1,#REF!)</definedName>
    <definedName name="AAME_E">OFFSET(#REF!,0,0,1,#REF!)</definedName>
    <definedName name="AAME_I" localSheetId="2">OFFSET('[3]Graphiques Annexes'!$B$92,0,0,1,#REF!)</definedName>
    <definedName name="AAME_I" localSheetId="3">OFFSET('[3]Graphiques Annexes'!$B$92,0,0,1,#REF!)</definedName>
    <definedName name="AAME_I" localSheetId="4">OFFSET('[3]Graphiques Annexes'!$B$92,0,0,1,#REF!)</definedName>
    <definedName name="AAME_I" localSheetId="17">OFFSET(#REF!,0,0,1,#REF!)</definedName>
    <definedName name="AAME_I" localSheetId="19">OFFSET('Graphiques Annexes'!$B$95,0,0,1,#REF!)</definedName>
    <definedName name="AAME_I" localSheetId="18">OFFSET(#REF!,0,0,1,#REF!)</definedName>
    <definedName name="AAME_I">OFFSET(#REF!,0,0,1,#REF!)</definedName>
    <definedName name="AAME_S" localSheetId="2">OFFSET('[3]Graphiques Annexes'!$B$94,0,0,1,#REF!)</definedName>
    <definedName name="AAME_S" localSheetId="3">OFFSET('[3]Graphiques Annexes'!$B$94,0,0,1,#REF!)</definedName>
    <definedName name="AAME_S" localSheetId="4">OFFSET('[3]Graphiques Annexes'!$B$94,0,0,1,#REF!)</definedName>
    <definedName name="AAME_S" localSheetId="17">OFFSET(#REF!,0,0,1,#REF!)</definedName>
    <definedName name="AAME_S" localSheetId="19">OFFSET('Graphiques Annexes'!$B$97,0,0,1,#REF!)</definedName>
    <definedName name="AAME_S" localSheetId="18">OFFSET(#REF!,0,0,1,#REF!)</definedName>
    <definedName name="AAME_S">OFFSET(#REF!,0,0,1,#REF!)</definedName>
    <definedName name="AASIE_E" localSheetId="2">OFFSET('[3]Graphiques Annexes'!$B$84,0,0,1,#REF!)</definedName>
    <definedName name="AASIE_E" localSheetId="3">OFFSET('[3]Graphiques Annexes'!$B$84,0,0,1,#REF!)</definedName>
    <definedName name="AASIE_E" localSheetId="4">OFFSET('[3]Graphiques Annexes'!$B$84,0,0,1,#REF!)</definedName>
    <definedName name="AASIE_E" localSheetId="17">OFFSET(#REF!,0,0,1,#REF!)</definedName>
    <definedName name="AASIE_E" localSheetId="19">OFFSET('Graphiques Annexes'!$B$87,0,0,1,#REF!)</definedName>
    <definedName name="AASIE_E" localSheetId="18">OFFSET(#REF!,0,0,1,#REF!)</definedName>
    <definedName name="AASIE_E">OFFSET(#REF!,0,0,1,#REF!)</definedName>
    <definedName name="AASIE_I" localSheetId="2">OFFSET('[3]Graphiques Annexes'!$B$83,0,0,1,#REF!)</definedName>
    <definedName name="AASIE_I" localSheetId="3">OFFSET('[3]Graphiques Annexes'!$B$83,0,0,1,#REF!)</definedName>
    <definedName name="AASIE_I" localSheetId="4">OFFSET('[3]Graphiques Annexes'!$B$83,0,0,1,#REF!)</definedName>
    <definedName name="AASIE_I" localSheetId="17">OFFSET(#REF!,0,0,1,#REF!)</definedName>
    <definedName name="AASIE_I" localSheetId="19">OFFSET('Graphiques Annexes'!$B$86,0,0,1,#REF!)</definedName>
    <definedName name="AASIE_I" localSheetId="18">OFFSET(#REF!,0,0,1,#REF!)</definedName>
    <definedName name="AASIE_I">OFFSET(#REF!,0,0,1,#REF!)</definedName>
    <definedName name="AASIE_S" localSheetId="2">OFFSET('[3]Graphiques Annexes'!$B$85,0,0,1,#REF!)</definedName>
    <definedName name="AASIE_S" localSheetId="3">OFFSET('[3]Graphiques Annexes'!$B$85,0,0,1,#REF!)</definedName>
    <definedName name="AASIE_S" localSheetId="4">OFFSET('[3]Graphiques Annexes'!$B$85,0,0,1,#REF!)</definedName>
    <definedName name="AASIE_S" localSheetId="17">OFFSET(#REF!,0,0,1,#REF!)</definedName>
    <definedName name="AASIE_S" localSheetId="19">OFFSET('Graphiques Annexes'!$B$88,0,0,1,#REF!)</definedName>
    <definedName name="AASIE_S" localSheetId="18">OFFSET(#REF!,0,0,1,#REF!)</definedName>
    <definedName name="AASIE_S">OFFSET(#REF!,0,0,1,#REF!)</definedName>
    <definedName name="AAUTRE_E" localSheetId="2">OFFSET('[3]Graphiques Annexes'!$B$17,0,0,1,#REF!)</definedName>
    <definedName name="AAUTRE_E" localSheetId="3">OFFSET('[3]Graphiques Annexes'!$B$17,0,0,1,#REF!)</definedName>
    <definedName name="AAUTRE_E" localSheetId="4">OFFSET('[3]Graphiques Annexes'!$B$17,0,0,1,#REF!)</definedName>
    <definedName name="AAUTRE_E" localSheetId="17">OFFSET(#REF!,0,0,1,#REF!)</definedName>
    <definedName name="AAUTRE_E" localSheetId="19">OFFSET('Graphiques Annexes'!$B$17,0,0,1,#REF!)</definedName>
    <definedName name="AAUTRE_E" localSheetId="18">OFFSET(#REF!,0,0,1,#REF!)</definedName>
    <definedName name="AAUTRE_E">OFFSET(#REF!,0,0,1,#REF!)</definedName>
    <definedName name="AAUTRE_I" localSheetId="2">OFFSET('[3]Graphiques Annexes'!$B$18,0,0,1,#REF!)</definedName>
    <definedName name="AAUTRE_I" localSheetId="3">OFFSET('[3]Graphiques Annexes'!$B$18,0,0,1,#REF!)</definedName>
    <definedName name="AAUTRE_I" localSheetId="4">OFFSET('[3]Graphiques Annexes'!$B$18,0,0,1,#REF!)</definedName>
    <definedName name="AAUTRE_I" localSheetId="17">OFFSET(#REF!,0,0,1,#REF!)</definedName>
    <definedName name="AAUTRE_I" localSheetId="19">OFFSET('Graphiques Annexes'!$B$18,0,0,1,#REF!)</definedName>
    <definedName name="AAUTRE_I" localSheetId="18">OFFSET(#REF!,0,0,1,#REF!)</definedName>
    <definedName name="AAUTRE_I">OFFSET(#REF!,0,0,1,#REF!)</definedName>
    <definedName name="AAUTRE_S" localSheetId="2">OFFSET('[3]Graphiques Annexes'!$B$19,0,0,1,#REF!)</definedName>
    <definedName name="AAUTRE_S" localSheetId="3">OFFSET('[3]Graphiques Annexes'!$B$19,0,0,1,#REF!)</definedName>
    <definedName name="AAUTRE_S" localSheetId="4">OFFSET('[3]Graphiques Annexes'!$B$19,0,0,1,#REF!)</definedName>
    <definedName name="AAUTRE_S" localSheetId="17">OFFSET(#REF!,0,0,1,#REF!)</definedName>
    <definedName name="AAUTRE_S" localSheetId="19">OFFSET('Graphiques Annexes'!$B$19,0,0,1,#REF!)</definedName>
    <definedName name="AAUTRE_S" localSheetId="18">OFFSET(#REF!,0,0,1,#REF!)</definedName>
    <definedName name="AAUTRE_S">OFFSET(#REF!,0,0,1,#REF!)</definedName>
    <definedName name="AB06Z_E" localSheetId="2">OFFSET('[3]Graphiques Annexes'!$B$24,0,0,1,#REF!)</definedName>
    <definedName name="AB06Z_E" localSheetId="3">OFFSET('[3]Graphiques Annexes'!$B$24,0,0,1,#REF!)</definedName>
    <definedName name="AB06Z_E" localSheetId="4">OFFSET('[3]Graphiques Annexes'!$B$24,0,0,1,#REF!)</definedName>
    <definedName name="AB06Z_E" localSheetId="17">OFFSET(#REF!,0,0,1,#REF!)</definedName>
    <definedName name="AB06Z_E" localSheetId="19">OFFSET('Graphiques Annexes'!$B$27,0,0,1,#REF!)</definedName>
    <definedName name="AB06Z_E" localSheetId="18">OFFSET(#REF!,0,0,1,#REF!)</definedName>
    <definedName name="AB06Z_E">OFFSET(#REF!,0,0,1,#REF!)</definedName>
    <definedName name="AB06Z_I" localSheetId="2">OFFSET('[3]Graphiques Annexes'!$B$23,0,0,1,#REF!)</definedName>
    <definedName name="AB06Z_I" localSheetId="3">OFFSET('[3]Graphiques Annexes'!$B$23,0,0,1,#REF!)</definedName>
    <definedName name="AB06Z_I" localSheetId="4">OFFSET('[3]Graphiques Annexes'!$B$23,0,0,1,#REF!)</definedName>
    <definedName name="AB06Z_I" localSheetId="17">OFFSET(#REF!,0,0,1,#REF!)</definedName>
    <definedName name="AB06Z_I" localSheetId="19">OFFSET('Graphiques Annexes'!$B$26,0,0,1,#REF!)</definedName>
    <definedName name="AB06Z_I" localSheetId="18">OFFSET(#REF!,0,0,1,#REF!)</definedName>
    <definedName name="AB06Z_I">OFFSET(#REF!,0,0,1,#REF!)</definedName>
    <definedName name="AB06Z_S" localSheetId="2">OFFSET('[3]Graphiques Annexes'!$B$25,0,0,1,#REF!)</definedName>
    <definedName name="AB06Z_S" localSheetId="3">OFFSET('[3]Graphiques Annexes'!$B$25,0,0,1,#REF!)</definedName>
    <definedName name="AB06Z_S" localSheetId="4">OFFSET('[3]Graphiques Annexes'!$B$25,0,0,1,#REF!)</definedName>
    <definedName name="AB06Z_S" localSheetId="17">OFFSET(#REF!,0,0,1,#REF!)</definedName>
    <definedName name="AB06Z_S" localSheetId="19">OFFSET('Graphiques Annexes'!$B$28,0,0,1,#REF!)</definedName>
    <definedName name="AB06Z_S" localSheetId="18">OFFSET(#REF!,0,0,1,#REF!)</definedName>
    <definedName name="AB06Z_S">OFFSET(#REF!,0,0,1,#REF!)</definedName>
    <definedName name="AC2_E" localSheetId="2">OFFSET('[3]Graphiques Annexes'!$B$21,0,0,1,#REF!)</definedName>
    <definedName name="AC2_E" localSheetId="3">OFFSET('[3]Graphiques Annexes'!$B$21,0,0,1,#REF!)</definedName>
    <definedName name="AC2_E" localSheetId="4">OFFSET('[3]Graphiques Annexes'!$B$21,0,0,1,#REF!)</definedName>
    <definedName name="AC2_E" localSheetId="17">OFFSET(#REF!,0,0,1,#REF!)</definedName>
    <definedName name="AC2_E" localSheetId="19">OFFSET('Graphiques Annexes'!$B$24,0,0,1,#REF!)</definedName>
    <definedName name="AC2_E" localSheetId="18">OFFSET(#REF!,0,0,1,#REF!)</definedName>
    <definedName name="AC2_E">OFFSET(#REF!,0,0,1,#REF!)</definedName>
    <definedName name="AC2_I" localSheetId="2">OFFSET('[3]Graphiques Annexes'!$B$20,0,0,1,#REF!)</definedName>
    <definedName name="AC2_I" localSheetId="3">OFFSET('[3]Graphiques Annexes'!$B$20,0,0,1,#REF!)</definedName>
    <definedName name="AC2_I" localSheetId="4">OFFSET('[3]Graphiques Annexes'!$B$20,0,0,1,#REF!)</definedName>
    <definedName name="AC2_I" localSheetId="17">OFFSET(#REF!,0,0,1,#REF!)</definedName>
    <definedName name="AC2_I" localSheetId="19">OFFSET('Graphiques Annexes'!$B$23,0,0,1,#REF!)</definedName>
    <definedName name="AC2_I" localSheetId="18">OFFSET(#REF!,0,0,1,#REF!)</definedName>
    <definedName name="AC2_I">OFFSET(#REF!,0,0,1,#REF!)</definedName>
    <definedName name="AC2_S" localSheetId="2">OFFSET('[3]Graphiques Annexes'!$B$22,0,0,1,#REF!)</definedName>
    <definedName name="AC2_S" localSheetId="3">OFFSET('[3]Graphiques Annexes'!$B$22,0,0,1,#REF!)</definedName>
    <definedName name="AC2_S" localSheetId="4">OFFSET('[3]Graphiques Annexes'!$B$22,0,0,1,#REF!)</definedName>
    <definedName name="AC2_S" localSheetId="17">OFFSET(#REF!,0,0,1,#REF!)</definedName>
    <definedName name="AC2_S" localSheetId="19">OFFSET('Graphiques Annexes'!$B$25,0,0,1,#REF!)</definedName>
    <definedName name="AC2_S" localSheetId="18">OFFSET(#REF!,0,0,1,#REF!)</definedName>
    <definedName name="AC2_S">OFFSET(#REF!,0,0,1,#REF!)</definedName>
    <definedName name="AC20AC_E" localSheetId="2">OFFSET('[3]Graphiques Annexes'!$B$63,0,0,1,#REF!)</definedName>
    <definedName name="AC20AC_E" localSheetId="3">OFFSET('[3]Graphiques Annexes'!$B$63,0,0,1,#REF!)</definedName>
    <definedName name="AC20AC_E" localSheetId="4">OFFSET('[3]Graphiques Annexes'!$B$63,0,0,1,#REF!)</definedName>
    <definedName name="AC20AC_E" localSheetId="17">OFFSET(#REF!,0,0,1,#REF!)</definedName>
    <definedName name="AC20AC_E" localSheetId="19">OFFSET('Graphiques Annexes'!$B$66,0,0,1,#REF!)</definedName>
    <definedName name="AC20AC_E" localSheetId="18">OFFSET(#REF!,0,0,1,#REF!)</definedName>
    <definedName name="AC20AC_E">OFFSET(#REF!,0,0,1,#REF!)</definedName>
    <definedName name="AC20AC_I" localSheetId="2">OFFSET('[3]Graphiques Annexes'!$B$62,0,0,1,#REF!)</definedName>
    <definedName name="AC20AC_I" localSheetId="3">OFFSET('[3]Graphiques Annexes'!$B$62,0,0,1,#REF!)</definedName>
    <definedName name="AC20AC_I" localSheetId="4">OFFSET('[3]Graphiques Annexes'!$B$62,0,0,1,#REF!)</definedName>
    <definedName name="AC20AC_I" localSheetId="17">OFFSET(#REF!,0,0,1,#REF!)</definedName>
    <definedName name="AC20AC_I" localSheetId="19">OFFSET('Graphiques Annexes'!$B$65,0,0,1,#REF!)</definedName>
    <definedName name="AC20AC_I" localSheetId="18">OFFSET(#REF!,0,0,1,#REF!)</definedName>
    <definedName name="AC20AC_I">OFFSET(#REF!,0,0,1,#REF!)</definedName>
    <definedName name="AC20AC_S" localSheetId="2">OFFSET('[3]Graphiques Annexes'!$B$64,0,0,1,#REF!)</definedName>
    <definedName name="AC20AC_S" localSheetId="3">OFFSET('[3]Graphiques Annexes'!$B$64,0,0,1,#REF!)</definedName>
    <definedName name="AC20AC_S" localSheetId="4">OFFSET('[3]Graphiques Annexes'!$B$64,0,0,1,#REF!)</definedName>
    <definedName name="AC20AC_S" localSheetId="17">OFFSET(#REF!,0,0,1,#REF!)</definedName>
    <definedName name="AC20AC_S" localSheetId="19">OFFSET('Graphiques Annexes'!$B$67,0,0,1,#REF!)</definedName>
    <definedName name="AC20AC_S" localSheetId="18">OFFSET(#REF!,0,0,1,#REF!)</definedName>
    <definedName name="AC20AC_S">OFFSET(#REF!,0,0,1,#REF!)</definedName>
    <definedName name="AC20B_E" localSheetId="2">OFFSET('[3]Graphiques Annexes'!$B$60,0,0,1,#REF!)</definedName>
    <definedName name="AC20B_E" localSheetId="3">OFFSET('[3]Graphiques Annexes'!$B$60,0,0,1,#REF!)</definedName>
    <definedName name="AC20B_E" localSheetId="4">OFFSET('[3]Graphiques Annexes'!$B$60,0,0,1,#REF!)</definedName>
    <definedName name="AC20B_E" localSheetId="17">OFFSET(#REF!,0,0,1,#REF!)</definedName>
    <definedName name="AC20B_E" localSheetId="19">OFFSET('Graphiques Annexes'!$B$63,0,0,1,#REF!)</definedName>
    <definedName name="AC20B_E" localSheetId="18">OFFSET(#REF!,0,0,1,#REF!)</definedName>
    <definedName name="AC20B_E">OFFSET(#REF!,0,0,1,#REF!)</definedName>
    <definedName name="AC20B_I" localSheetId="2">OFFSET('[3]Graphiques Annexes'!$B$59,0,0,1,#REF!)</definedName>
    <definedName name="AC20B_I" localSheetId="3">OFFSET('[3]Graphiques Annexes'!$B$59,0,0,1,#REF!)</definedName>
    <definedName name="AC20B_I" localSheetId="4">OFFSET('[3]Graphiques Annexes'!$B$59,0,0,1,#REF!)</definedName>
    <definedName name="AC20B_I" localSheetId="17">OFFSET(#REF!,0,0,1,#REF!)</definedName>
    <definedName name="AC20B_I" localSheetId="19">OFFSET('Graphiques Annexes'!$B$62,0,0,1,#REF!)</definedName>
    <definedName name="AC20B_I" localSheetId="18">OFFSET(#REF!,0,0,1,#REF!)</definedName>
    <definedName name="AC20B_I">OFFSET(#REF!,0,0,1,#REF!)</definedName>
    <definedName name="AC20B_S" localSheetId="2">OFFSET('[3]Graphiques Annexes'!$B$61,0,0,1,#REF!)</definedName>
    <definedName name="AC20B_S" localSheetId="3">OFFSET('[3]Graphiques Annexes'!$B$61,0,0,1,#REF!)</definedName>
    <definedName name="AC20B_S" localSheetId="4">OFFSET('[3]Graphiques Annexes'!$B$61,0,0,1,#REF!)</definedName>
    <definedName name="AC20B_S" localSheetId="17">OFFSET(#REF!,0,0,1,#REF!)</definedName>
    <definedName name="AC20B_S" localSheetId="19">OFFSET('Graphiques Annexes'!$B$64,0,0,1,#REF!)</definedName>
    <definedName name="AC20B_S" localSheetId="18">OFFSET(#REF!,0,0,1,#REF!)</definedName>
    <definedName name="AC20B_S">OFFSET(#REF!,0,0,1,#REF!)</definedName>
    <definedName name="AC29AB_E" localSheetId="2">OFFSET('[3]Graphiques Annexes'!$B$42,0,0,1,#REF!)</definedName>
    <definedName name="AC29AB_E" localSheetId="3">OFFSET('[3]Graphiques Annexes'!$B$42,0,0,1,#REF!)</definedName>
    <definedName name="AC29AB_E" localSheetId="4">OFFSET('[3]Graphiques Annexes'!$B$42,0,0,1,#REF!)</definedName>
    <definedName name="AC29AB_E" localSheetId="17">OFFSET(#REF!,0,0,1,#REF!)</definedName>
    <definedName name="AC29AB_E" localSheetId="19">OFFSET('Graphiques Annexes'!$B$45,0,0,1,#REF!)</definedName>
    <definedName name="AC29AB_E" localSheetId="18">OFFSET(#REF!,0,0,1,#REF!)</definedName>
    <definedName name="AC29AB_E">OFFSET(#REF!,0,0,1,#REF!)</definedName>
    <definedName name="AC29AB_I" localSheetId="2">OFFSET('[3]Graphiques Annexes'!$B$41,0,0,1,#REF!)</definedName>
    <definedName name="AC29AB_I" localSheetId="3">OFFSET('[3]Graphiques Annexes'!$B$41,0,0,1,#REF!)</definedName>
    <definedName name="AC29AB_I" localSheetId="4">OFFSET('[3]Graphiques Annexes'!$B$41,0,0,1,#REF!)</definedName>
    <definedName name="AC29AB_I" localSheetId="17">OFFSET(#REF!,0,0,1,#REF!)</definedName>
    <definedName name="AC29AB_I" localSheetId="19">OFFSET('Graphiques Annexes'!$B$44,0,0,1,#REF!)</definedName>
    <definedName name="AC29AB_I" localSheetId="18">OFFSET(#REF!,0,0,1,#REF!)</definedName>
    <definedName name="AC29AB_I">OFFSET(#REF!,0,0,1,#REF!)</definedName>
    <definedName name="AC29AB_S" localSheetId="2">OFFSET('[3]Graphiques Annexes'!$B$43,0,0,1,#REF!)</definedName>
    <definedName name="AC29AB_S" localSheetId="3">OFFSET('[3]Graphiques Annexes'!$B$43,0,0,1,#REF!)</definedName>
    <definedName name="AC29AB_S" localSheetId="4">OFFSET('[3]Graphiques Annexes'!$B$43,0,0,1,#REF!)</definedName>
    <definedName name="AC29AB_S" localSheetId="17">OFFSET(#REF!,0,0,1,#REF!)</definedName>
    <definedName name="AC29AB_S" localSheetId="19">OFFSET('Graphiques Annexes'!$B$46,0,0,1,#REF!)</definedName>
    <definedName name="AC29AB_S" localSheetId="18">OFFSET(#REF!,0,0,1,#REF!)</definedName>
    <definedName name="AC29AB_S">OFFSET(#REF!,0,0,1,#REF!)</definedName>
    <definedName name="AC30A_E" localSheetId="2">OFFSET('[3]Graphiques Annexes'!$B$45,0,0,1,#REF!)</definedName>
    <definedName name="AC30A_E" localSheetId="3">OFFSET('[3]Graphiques Annexes'!$B$45,0,0,1,#REF!)</definedName>
    <definedName name="AC30A_E" localSheetId="4">OFFSET('[3]Graphiques Annexes'!$B$45,0,0,1,#REF!)</definedName>
    <definedName name="AC30A_E" localSheetId="17">OFFSET(#REF!,0,0,1,#REF!)</definedName>
    <definedName name="AC30A_E" localSheetId="19">OFFSET('Graphiques Annexes'!$B$48,0,0,1,#REF!)</definedName>
    <definedName name="AC30A_E" localSheetId="18">OFFSET(#REF!,0,0,1,#REF!)</definedName>
    <definedName name="AC30A_E">OFFSET(#REF!,0,0,1,#REF!)</definedName>
    <definedName name="AC30A_I" localSheetId="2">OFFSET('[3]Graphiques Annexes'!$B$44,0,0,1,#REF!)</definedName>
    <definedName name="AC30A_I" localSheetId="3">OFFSET('[3]Graphiques Annexes'!$B$44,0,0,1,#REF!)</definedName>
    <definedName name="AC30A_I" localSheetId="4">OFFSET('[3]Graphiques Annexes'!$B$44,0,0,1,#REF!)</definedName>
    <definedName name="AC30A_I" localSheetId="17">OFFSET(#REF!,0,0,1,#REF!)</definedName>
    <definedName name="AC30A_I" localSheetId="19">OFFSET('Graphiques Annexes'!$B$47,0,0,1,#REF!)</definedName>
    <definedName name="AC30A_I" localSheetId="18">OFFSET(#REF!,0,0,1,#REF!)</definedName>
    <definedName name="AC30A_I">OFFSET(#REF!,0,0,1,#REF!)</definedName>
    <definedName name="AC30A_S" localSheetId="2">OFFSET('[3]Graphiques Annexes'!$B$46,0,0,1,#REF!)</definedName>
    <definedName name="AC30A_S" localSheetId="3">OFFSET('[3]Graphiques Annexes'!$B$46,0,0,1,#REF!)</definedName>
    <definedName name="AC30A_S" localSheetId="4">OFFSET('[3]Graphiques Annexes'!$B$46,0,0,1,#REF!)</definedName>
    <definedName name="AC30A_S" localSheetId="17">OFFSET(#REF!,0,0,1,#REF!)</definedName>
    <definedName name="AC30A_S" localSheetId="19">OFFSET('Graphiques Annexes'!$B$49,0,0,1,#REF!)</definedName>
    <definedName name="AC30A_S" localSheetId="18">OFFSET(#REF!,0,0,1,#REF!)</definedName>
    <definedName name="AC30A_S">OFFSET(#REF!,0,0,1,#REF!)</definedName>
    <definedName name="AC30BE_E" localSheetId="2">OFFSET('[3]Graphiques Annexes'!$B$48,0,0,1,#REF!)</definedName>
    <definedName name="AC30BE_E" localSheetId="3">OFFSET('[3]Graphiques Annexes'!$B$48,0,0,1,#REF!)</definedName>
    <definedName name="AC30BE_E" localSheetId="4">OFFSET('[3]Graphiques Annexes'!$B$48,0,0,1,#REF!)</definedName>
    <definedName name="AC30BE_E" localSheetId="17">OFFSET(#REF!,0,0,1,#REF!)</definedName>
    <definedName name="AC30BE_E" localSheetId="19">OFFSET('Graphiques Annexes'!$B$51,0,0,1,#REF!)</definedName>
    <definedName name="AC30BE_E" localSheetId="18">OFFSET(#REF!,0,0,1,#REF!)</definedName>
    <definedName name="AC30BE_E">OFFSET(#REF!,0,0,1,#REF!)</definedName>
    <definedName name="AC30BE_I" localSheetId="2">OFFSET('[3]Graphiques Annexes'!$B$47,0,0,1,#REF!)</definedName>
    <definedName name="AC30BE_I" localSheetId="3">OFFSET('[3]Graphiques Annexes'!$B$47,0,0,1,#REF!)</definedName>
    <definedName name="AC30BE_I" localSheetId="4">OFFSET('[3]Graphiques Annexes'!$B$47,0,0,1,#REF!)</definedName>
    <definedName name="AC30BE_I" localSheetId="17">OFFSET(#REF!,0,0,1,#REF!)</definedName>
    <definedName name="AC30BE_I" localSheetId="19">OFFSET('Graphiques Annexes'!$B$50,0,0,1,#REF!)</definedName>
    <definedName name="AC30BE_I" localSheetId="18">OFFSET(#REF!,0,0,1,#REF!)</definedName>
    <definedName name="AC30BE_I">OFFSET(#REF!,0,0,1,#REF!)</definedName>
    <definedName name="AC30BE_S" localSheetId="2">OFFSET('[3]Graphiques Annexes'!$B$49,0,0,1,#REF!)</definedName>
    <definedName name="AC30BE_S" localSheetId="3">OFFSET('[3]Graphiques Annexes'!$B$49,0,0,1,#REF!)</definedName>
    <definedName name="AC30BE_S" localSheetId="4">OFFSET('[3]Graphiques Annexes'!$B$49,0,0,1,#REF!)</definedName>
    <definedName name="AC30BE_S" localSheetId="17">OFFSET(#REF!,0,0,1,#REF!)</definedName>
    <definedName name="AC30BE_S" localSheetId="19">OFFSET('Graphiques Annexes'!$B$52,0,0,1,#REF!)</definedName>
    <definedName name="AC30BE_S" localSheetId="18">OFFSET(#REF!,0,0,1,#REF!)</definedName>
    <definedName name="AC30BE_S">OFFSET(#REF!,0,0,1,#REF!)</definedName>
    <definedName name="AC30C_E" localSheetId="2">OFFSET('[3]Graphiques Annexes'!$B$51,0,0,1,#REF!)</definedName>
    <definedName name="AC30C_E" localSheetId="3">OFFSET('[3]Graphiques Annexes'!$B$51,0,0,1,#REF!)</definedName>
    <definedName name="AC30C_E" localSheetId="4">OFFSET('[3]Graphiques Annexes'!$B$51,0,0,1,#REF!)</definedName>
    <definedName name="AC30C_E" localSheetId="17">OFFSET(#REF!,0,0,1,#REF!)</definedName>
    <definedName name="AC30C_E" localSheetId="19">OFFSET('Graphiques Annexes'!$B$54,0,0,1,#REF!)</definedName>
    <definedName name="AC30C_E" localSheetId="18">OFFSET(#REF!,0,0,1,#REF!)</definedName>
    <definedName name="AC30C_E">OFFSET(#REF!,0,0,1,#REF!)</definedName>
    <definedName name="AC30C_I" localSheetId="2">OFFSET('[3]Graphiques Annexes'!$B$50,0,0,1,#REF!)</definedName>
    <definedName name="AC30C_I" localSheetId="3">OFFSET('[3]Graphiques Annexes'!$B$50,0,0,1,#REF!)</definedName>
    <definedName name="AC30C_I" localSheetId="4">OFFSET('[3]Graphiques Annexes'!$B$50,0,0,1,#REF!)</definedName>
    <definedName name="AC30C_I" localSheetId="17">OFFSET(#REF!,0,0,1,#REF!)</definedName>
    <definedName name="AC30C_I" localSheetId="19">OFFSET('Graphiques Annexes'!$B$53,0,0,1,#REF!)</definedName>
    <definedName name="AC30C_I" localSheetId="18">OFFSET(#REF!,0,0,1,#REF!)</definedName>
    <definedName name="AC30C_I">OFFSET(#REF!,0,0,1,#REF!)</definedName>
    <definedName name="AC30C_S" localSheetId="2">OFFSET('[3]Graphiques Annexes'!$B$52,0,0,1,#REF!)</definedName>
    <definedName name="AC30C_S" localSheetId="3">OFFSET('[3]Graphiques Annexes'!$B$52,0,0,1,#REF!)</definedName>
    <definedName name="AC30C_S" localSheetId="4">OFFSET('[3]Graphiques Annexes'!$B$52,0,0,1,#REF!)</definedName>
    <definedName name="AC30C_S" localSheetId="17">OFFSET(#REF!,0,0,1,#REF!)</definedName>
    <definedName name="AC30C_S" localSheetId="19">OFFSET('Graphiques Annexes'!$B$55,0,0,1,#REF!)</definedName>
    <definedName name="AC30C_S" localSheetId="18">OFFSET(#REF!,0,0,1,#REF!)</definedName>
    <definedName name="AC30C_S">OFFSET(#REF!,0,0,1,#REF!)</definedName>
    <definedName name="ACA_E" localSheetId="2">OFFSET('[3]Graphiques Annexes'!$B$30,0,0,1,#REF!)</definedName>
    <definedName name="ACA_E" localSheetId="3">OFFSET('[3]Graphiques Annexes'!$B$30,0,0,1,#REF!)</definedName>
    <definedName name="ACA_E" localSheetId="4">OFFSET('[3]Graphiques Annexes'!$B$30,0,0,1,#REF!)</definedName>
    <definedName name="ACA_E" localSheetId="17">OFFSET(#REF!,0,0,1,#REF!)</definedName>
    <definedName name="ACA_E" localSheetId="19">OFFSET('Graphiques Annexes'!$B$33,0,0,1,#REF!)</definedName>
    <definedName name="ACA_E" localSheetId="18">OFFSET(#REF!,0,0,1,#REF!)</definedName>
    <definedName name="ACA_E">OFFSET(#REF!,0,0,1,#REF!)</definedName>
    <definedName name="ACA_I" localSheetId="2">OFFSET('[3]Graphiques Annexes'!$B$29,0,0,1,#REF!)</definedName>
    <definedName name="ACA_I" localSheetId="3">OFFSET('[3]Graphiques Annexes'!$B$29,0,0,1,#REF!)</definedName>
    <definedName name="ACA_I" localSheetId="4">OFFSET('[3]Graphiques Annexes'!$B$29,0,0,1,#REF!)</definedName>
    <definedName name="ACA_I" localSheetId="17">OFFSET(#REF!,0,0,1,#REF!)</definedName>
    <definedName name="ACA_I" localSheetId="19">OFFSET('Graphiques Annexes'!$B$32,0,0,1,#REF!)</definedName>
    <definedName name="ACA_I" localSheetId="18">OFFSET(#REF!,0,0,1,#REF!)</definedName>
    <definedName name="ACA_I">OFFSET(#REF!,0,0,1,#REF!)</definedName>
    <definedName name="ACA_S" localSheetId="2">OFFSET('[3]Graphiques Annexes'!$B$31,0,0,1,#REF!)</definedName>
    <definedName name="ACA_S" localSheetId="3">OFFSET('[3]Graphiques Annexes'!$B$31,0,0,1,#REF!)</definedName>
    <definedName name="ACA_S" localSheetId="4">OFFSET('[3]Graphiques Annexes'!$B$31,0,0,1,#REF!)</definedName>
    <definedName name="ACA_S" localSheetId="17">OFFSET(#REF!,0,0,1,#REF!)</definedName>
    <definedName name="ACA_S" localSheetId="19">OFFSET('Graphiques Annexes'!$B$34,0,0,1,#REF!)</definedName>
    <definedName name="ACA_S" localSheetId="18">OFFSET(#REF!,0,0,1,#REF!)</definedName>
    <definedName name="ACA_S">OFFSET(#REF!,0,0,1,#REF!)</definedName>
    <definedName name="ACB_E" localSheetId="2">OFFSET('[3]Graphiques Annexes'!$B$54,0,0,1,#REF!)</definedName>
    <definedName name="ACB_E" localSheetId="3">OFFSET('[3]Graphiques Annexes'!$B$54,0,0,1,#REF!)</definedName>
    <definedName name="ACB_E" localSheetId="4">OFFSET('[3]Graphiques Annexes'!$B$54,0,0,1,#REF!)</definedName>
    <definedName name="ACB_E" localSheetId="17">OFFSET(#REF!,0,0,1,#REF!)</definedName>
    <definedName name="ACB_E" localSheetId="19">OFFSET('Graphiques Annexes'!$B$57,0,0,1,#REF!)</definedName>
    <definedName name="ACB_E" localSheetId="18">OFFSET(#REF!,0,0,1,#REF!)</definedName>
    <definedName name="ACB_E">OFFSET(#REF!,0,0,1,#REF!)</definedName>
    <definedName name="ACB_I" localSheetId="2">OFFSET('[3]Graphiques Annexes'!$B$53,0,0,1,#REF!)</definedName>
    <definedName name="ACB_I" localSheetId="3">OFFSET('[3]Graphiques Annexes'!$B$53,0,0,1,#REF!)</definedName>
    <definedName name="ACB_I" localSheetId="4">OFFSET('[3]Graphiques Annexes'!$B$53,0,0,1,#REF!)</definedName>
    <definedName name="ACB_I" localSheetId="17">OFFSET(#REF!,0,0,1,#REF!)</definedName>
    <definedName name="ACB_I" localSheetId="19">OFFSET('Graphiques Annexes'!$B$56,0,0,1,#REF!)</definedName>
    <definedName name="ACB_I" localSheetId="18">OFFSET(#REF!,0,0,1,#REF!)</definedName>
    <definedName name="ACB_I">OFFSET(#REF!,0,0,1,#REF!)</definedName>
    <definedName name="ACB_S" localSheetId="2">OFFSET('[3]Graphiques Annexes'!$B$55,0,0,1,#REF!)</definedName>
    <definedName name="ACB_S" localSheetId="3">OFFSET('[3]Graphiques Annexes'!$B$55,0,0,1,#REF!)</definedName>
    <definedName name="ACB_S" localSheetId="4">OFFSET('[3]Graphiques Annexes'!$B$55,0,0,1,#REF!)</definedName>
    <definedName name="ACB_S" localSheetId="17">OFFSET(#REF!,0,0,1,#REF!)</definedName>
    <definedName name="ACB_S" localSheetId="19">OFFSET('Graphiques Annexes'!$B$58,0,0,1,#REF!)</definedName>
    <definedName name="ACB_S" localSheetId="18">OFFSET(#REF!,0,0,1,#REF!)</definedName>
    <definedName name="ACB_S">OFFSET(#REF!,0,0,1,#REF!)</definedName>
    <definedName name="ACC_E" localSheetId="2">OFFSET('[3]Graphiques Annexes'!$B$57,0,0,1,#REF!)</definedName>
    <definedName name="ACC_E" localSheetId="3">OFFSET('[3]Graphiques Annexes'!$B$57,0,0,1,#REF!)</definedName>
    <definedName name="ACC_E" localSheetId="4">OFFSET('[3]Graphiques Annexes'!$B$57,0,0,1,#REF!)</definedName>
    <definedName name="ACC_E" localSheetId="17">OFFSET(#REF!,0,0,1,#REF!)</definedName>
    <definedName name="ACC_E" localSheetId="19">OFFSET('Graphiques Annexes'!$B$60,0,0,1,#REF!)</definedName>
    <definedName name="ACC_E" localSheetId="18">OFFSET(#REF!,0,0,1,#REF!)</definedName>
    <definedName name="ACC_E">OFFSET(#REF!,0,0,1,#REF!)</definedName>
    <definedName name="ACC_I" localSheetId="2">OFFSET('[3]Graphiques Annexes'!$B$56,0,0,1,#REF!)</definedName>
    <definedName name="ACC_I" localSheetId="3">OFFSET('[3]Graphiques Annexes'!$B$56,0,0,1,#REF!)</definedName>
    <definedName name="ACC_I" localSheetId="4">OFFSET('[3]Graphiques Annexes'!$B$56,0,0,1,#REF!)</definedName>
    <definedName name="ACC_I" localSheetId="17">OFFSET(#REF!,0,0,1,#REF!)</definedName>
    <definedName name="ACC_I" localSheetId="19">OFFSET('Graphiques Annexes'!$B$59,0,0,1,#REF!)</definedName>
    <definedName name="ACC_I" localSheetId="18">OFFSET(#REF!,0,0,1,#REF!)</definedName>
    <definedName name="ACC_I">OFFSET(#REF!,0,0,1,#REF!)</definedName>
    <definedName name="ACC_S" localSheetId="2">OFFSET('[3]Graphiques Annexes'!$B$58,0,0,1,#REF!)</definedName>
    <definedName name="ACC_S" localSheetId="3">OFFSET('[3]Graphiques Annexes'!$B$58,0,0,1,#REF!)</definedName>
    <definedName name="ACC_S" localSheetId="4">OFFSET('[3]Graphiques Annexes'!$B$58,0,0,1,#REF!)</definedName>
    <definedName name="ACC_S" localSheetId="17">OFFSET(#REF!,0,0,1,#REF!)</definedName>
    <definedName name="ACC_S" localSheetId="19">OFFSET('Graphiques Annexes'!$B$61,0,0,1,#REF!)</definedName>
    <definedName name="ACC_S" localSheetId="18">OFFSET(#REF!,0,0,1,#REF!)</definedName>
    <definedName name="ACC_S">OFFSET(#REF!,0,0,1,#REF!)</definedName>
    <definedName name="ACF_E" localSheetId="2">OFFSET('[3]Graphiques Annexes'!$B$66,0,0,1,#REF!)</definedName>
    <definedName name="ACF_E" localSheetId="3">OFFSET('[3]Graphiques Annexes'!$B$66,0,0,1,#REF!)</definedName>
    <definedName name="ACF_E" localSheetId="4">OFFSET('[3]Graphiques Annexes'!$B$66,0,0,1,#REF!)</definedName>
    <definedName name="ACF_E" localSheetId="17">OFFSET(#REF!,0,0,1,#REF!)</definedName>
    <definedName name="ACF_E" localSheetId="19">OFFSET('Graphiques Annexes'!$B$69,0,0,1,#REF!)</definedName>
    <definedName name="ACF_E" localSheetId="18">OFFSET(#REF!,0,0,1,#REF!)</definedName>
    <definedName name="ACF_E">OFFSET(#REF!,0,0,1,#REF!)</definedName>
    <definedName name="ACF_I" localSheetId="2">OFFSET('[3]Graphiques Annexes'!$B$65,0,0,1,#REF!)</definedName>
    <definedName name="ACF_I" localSheetId="3">OFFSET('[3]Graphiques Annexes'!$B$65,0,0,1,#REF!)</definedName>
    <definedName name="ACF_I" localSheetId="4">OFFSET('[3]Graphiques Annexes'!$B$65,0,0,1,#REF!)</definedName>
    <definedName name="ACF_I" localSheetId="17">OFFSET(#REF!,0,0,1,#REF!)</definedName>
    <definedName name="ACF_I" localSheetId="19">OFFSET('Graphiques Annexes'!$B$68,0,0,1,#REF!)</definedName>
    <definedName name="ACF_I" localSheetId="18">OFFSET(#REF!,0,0,1,#REF!)</definedName>
    <definedName name="ACF_I">OFFSET(#REF!,0,0,1,#REF!)</definedName>
    <definedName name="ACF_S" localSheetId="2">OFFSET('[3]Graphiques Annexes'!$B$67,0,0,1,#REF!)</definedName>
    <definedName name="ACF_S" localSheetId="3">OFFSET('[3]Graphiques Annexes'!$B$67,0,0,1,#REF!)</definedName>
    <definedName name="ACF_S" localSheetId="4">OFFSET('[3]Graphiques Annexes'!$B$67,0,0,1,#REF!)</definedName>
    <definedName name="ACF_S" localSheetId="17">OFFSET(#REF!,0,0,1,#REF!)</definedName>
    <definedName name="ACF_S" localSheetId="19">OFFSET('Graphiques Annexes'!$B$70,0,0,1,#REF!)</definedName>
    <definedName name="ACF_S" localSheetId="18">OFFSET(#REF!,0,0,1,#REF!)</definedName>
    <definedName name="ACF_S">OFFSET(#REF!,0,0,1,#REF!)</definedName>
    <definedName name="ACG_E" localSheetId="2">OFFSET('[3]Graphiques Annexes'!$B$69,0,0,1,#REF!)</definedName>
    <definedName name="ACG_E" localSheetId="3">OFFSET('[3]Graphiques Annexes'!$B$69,0,0,1,#REF!)</definedName>
    <definedName name="ACG_E" localSheetId="4">OFFSET('[3]Graphiques Annexes'!$B$69,0,0,1,#REF!)</definedName>
    <definedName name="ACG_E" localSheetId="17">OFFSET(#REF!,0,0,1,#REF!)</definedName>
    <definedName name="ACG_E" localSheetId="19">OFFSET('Graphiques Annexes'!$B$72,0,0,1,#REF!)</definedName>
    <definedName name="ACG_E" localSheetId="18">OFFSET(#REF!,0,0,1,#REF!)</definedName>
    <definedName name="ACG_E">OFFSET(#REF!,0,0,1,#REF!)</definedName>
    <definedName name="ACG_I" localSheetId="2">OFFSET('[3]Graphiques Annexes'!$B$68,0,0,1,#REF!)</definedName>
    <definedName name="ACG_I" localSheetId="3">OFFSET('[3]Graphiques Annexes'!$B$68,0,0,1,#REF!)</definedName>
    <definedName name="ACG_I" localSheetId="4">OFFSET('[3]Graphiques Annexes'!$B$68,0,0,1,#REF!)</definedName>
    <definedName name="ACG_I" localSheetId="17">OFFSET(#REF!,0,0,1,#REF!)</definedName>
    <definedName name="ACG_I" localSheetId="19">OFFSET('Graphiques Annexes'!$B$71,0,0,1,#REF!)</definedName>
    <definedName name="ACG_I" localSheetId="18">OFFSET(#REF!,0,0,1,#REF!)</definedName>
    <definedName name="ACG_I">OFFSET(#REF!,0,0,1,#REF!)</definedName>
    <definedName name="ACG_S" localSheetId="2">OFFSET('[3]Graphiques Annexes'!$B$70,0,0,1,#REF!)</definedName>
    <definedName name="ACG_S" localSheetId="3">OFFSET('[3]Graphiques Annexes'!$B$70,0,0,1,#REF!)</definedName>
    <definedName name="ACG_S" localSheetId="4">OFFSET('[3]Graphiques Annexes'!$B$70,0,0,1,#REF!)</definedName>
    <definedName name="ACG_S" localSheetId="17">OFFSET(#REF!,0,0,1,#REF!)</definedName>
    <definedName name="ACG_S" localSheetId="19">OFFSET('Graphiques Annexes'!$B$73,0,0,1,#REF!)</definedName>
    <definedName name="ACG_S" localSheetId="18">OFFSET(#REF!,0,0,1,#REF!)</definedName>
    <definedName name="ACG_S">OFFSET(#REF!,0,0,1,#REF!)</definedName>
    <definedName name="ACH_E" localSheetId="2">OFFSET('[3]Graphiques Annexes'!$B$72,0,0,1,#REF!)</definedName>
    <definedName name="ACH_E" localSheetId="3">OFFSET('[3]Graphiques Annexes'!$B$72,0,0,1,#REF!)</definedName>
    <definedName name="ACH_E" localSheetId="4">OFFSET('[3]Graphiques Annexes'!$B$72,0,0,1,#REF!)</definedName>
    <definedName name="ACH_E" localSheetId="17">OFFSET(#REF!,0,0,1,#REF!)</definedName>
    <definedName name="ACH_E" localSheetId="19">OFFSET('Graphiques Annexes'!$B$75,0,0,1,#REF!)</definedName>
    <definedName name="ACH_E" localSheetId="18">OFFSET(#REF!,0,0,1,#REF!)</definedName>
    <definedName name="ACH_E">OFFSET(#REF!,0,0,1,#REF!)</definedName>
    <definedName name="ACH_I" localSheetId="2">OFFSET('[3]Graphiques Annexes'!$B$71,0,0,1,#REF!)</definedName>
    <definedName name="ACH_I" localSheetId="3">OFFSET('[3]Graphiques Annexes'!$B$71,0,0,1,#REF!)</definedName>
    <definedName name="ACH_I" localSheetId="4">OFFSET('[3]Graphiques Annexes'!$B$71,0,0,1,#REF!)</definedName>
    <definedName name="ACH_I" localSheetId="17">OFFSET(#REF!,0,0,1,#REF!)</definedName>
    <definedName name="ACH_I" localSheetId="19">OFFSET('Graphiques Annexes'!$B$74,0,0,1,#REF!)</definedName>
    <definedName name="ACH_I" localSheetId="18">OFFSET(#REF!,0,0,1,#REF!)</definedName>
    <definedName name="ACH_I">OFFSET(#REF!,0,0,1,#REF!)</definedName>
    <definedName name="ACH_S" localSheetId="2">OFFSET('[3]Graphiques Annexes'!$B$73,0,0,1,#REF!)</definedName>
    <definedName name="ACH_S" localSheetId="3">OFFSET('[3]Graphiques Annexes'!$B$73,0,0,1,#REF!)</definedName>
    <definedName name="ACH_S" localSheetId="4">OFFSET('[3]Graphiques Annexes'!$B$73,0,0,1,#REF!)</definedName>
    <definedName name="ACH_S" localSheetId="17">OFFSET(#REF!,0,0,1,#REF!)</definedName>
    <definedName name="ACH_S" localSheetId="19">OFFSET('Graphiques Annexes'!$B$76,0,0,1,#REF!)</definedName>
    <definedName name="ACH_S" localSheetId="18">OFFSET(#REF!,0,0,1,#REF!)</definedName>
    <definedName name="ACH_S">OFFSET(#REF!,0,0,1,#REF!)</definedName>
    <definedName name="ACI_E" localSheetId="2">OFFSET('[3]Graphiques Annexes'!$B$33,0,0,1,#REF!)</definedName>
    <definedName name="ACI_E" localSheetId="3">OFFSET('[3]Graphiques Annexes'!$B$33,0,0,1,#REF!)</definedName>
    <definedName name="ACI_E" localSheetId="4">OFFSET('[3]Graphiques Annexes'!$B$33,0,0,1,#REF!)</definedName>
    <definedName name="ACI_E" localSheetId="17">OFFSET(#REF!,0,0,1,#REF!)</definedName>
    <definedName name="ACI_E" localSheetId="19">OFFSET('Graphiques Annexes'!$B$36,0,0,1,#REF!)</definedName>
    <definedName name="ACI_E" localSheetId="18">OFFSET(#REF!,0,0,1,#REF!)</definedName>
    <definedName name="ACI_E">OFFSET(#REF!,0,0,1,#REF!)</definedName>
    <definedName name="ACI_I" localSheetId="2">OFFSET('[3]Graphiques Annexes'!$B$32,0,0,1,#REF!)</definedName>
    <definedName name="ACI_I" localSheetId="3">OFFSET('[3]Graphiques Annexes'!$B$32,0,0,1,#REF!)</definedName>
    <definedName name="ACI_I" localSheetId="4">OFFSET('[3]Graphiques Annexes'!$B$32,0,0,1,#REF!)</definedName>
    <definedName name="ACI_I" localSheetId="17">OFFSET(#REF!,0,0,1,#REF!)</definedName>
    <definedName name="ACI_I" localSheetId="19">OFFSET('Graphiques Annexes'!$B$35,0,0,1,#REF!)</definedName>
    <definedName name="ACI_I" localSheetId="18">OFFSET(#REF!,0,0,1,#REF!)</definedName>
    <definedName name="ACI_I">OFFSET(#REF!,0,0,1,#REF!)</definedName>
    <definedName name="ACI_S" localSheetId="2">OFFSET('[3]Graphiques Annexes'!$B$34,0,0,1,#REF!)</definedName>
    <definedName name="ACI_S" localSheetId="3">OFFSET('[3]Graphiques Annexes'!$B$34,0,0,1,#REF!)</definedName>
    <definedName name="ACI_S" localSheetId="4">OFFSET('[3]Graphiques Annexes'!$B$34,0,0,1,#REF!)</definedName>
    <definedName name="ACI_S" localSheetId="17">OFFSET(#REF!,0,0,1,#REF!)</definedName>
    <definedName name="ACI_S" localSheetId="19">OFFSET('Graphiques Annexes'!$B$37,0,0,1,#REF!)</definedName>
    <definedName name="ACI_S" localSheetId="18">OFFSET(#REF!,0,0,1,#REF!)</definedName>
    <definedName name="ACI_S">OFFSET(#REF!,0,0,1,#REF!)</definedName>
    <definedName name="ACJ_E" localSheetId="2">OFFSET('[3]Graphiques Annexes'!$B$36,0,0,1,#REF!)</definedName>
    <definedName name="ACJ_E" localSheetId="3">OFFSET('[3]Graphiques Annexes'!$B$36,0,0,1,#REF!)</definedName>
    <definedName name="ACJ_E" localSheetId="4">OFFSET('[3]Graphiques Annexes'!$B$36,0,0,1,#REF!)</definedName>
    <definedName name="ACJ_E" localSheetId="17">OFFSET(#REF!,0,0,1,#REF!)</definedName>
    <definedName name="ACJ_E" localSheetId="19">OFFSET('Graphiques Annexes'!$B$39,0,0,1,#REF!)</definedName>
    <definedName name="ACJ_E" localSheetId="18">OFFSET(#REF!,0,0,1,#REF!)</definedName>
    <definedName name="ACJ_E">OFFSET(#REF!,0,0,1,#REF!)</definedName>
    <definedName name="ACJ_I" localSheetId="2">OFFSET('[3]Graphiques Annexes'!$B$35,0,0,1,#REF!)</definedName>
    <definedName name="ACJ_I" localSheetId="3">OFFSET('[3]Graphiques Annexes'!$B$35,0,0,1,#REF!)</definedName>
    <definedName name="ACJ_I" localSheetId="4">OFFSET('[3]Graphiques Annexes'!$B$35,0,0,1,#REF!)</definedName>
    <definedName name="ACJ_I" localSheetId="17">OFFSET(#REF!,0,0,1,#REF!)</definedName>
    <definedName name="ACJ_I" localSheetId="19">OFFSET('Graphiques Annexes'!$B$38,0,0,1,#REF!)</definedName>
    <definedName name="ACJ_I" localSheetId="18">OFFSET(#REF!,0,0,1,#REF!)</definedName>
    <definedName name="ACJ_I">OFFSET(#REF!,0,0,1,#REF!)</definedName>
    <definedName name="ACJ_S" localSheetId="2">OFFSET('[3]Graphiques Annexes'!$B$37,0,0,1,#REF!)</definedName>
    <definedName name="ACJ_S" localSheetId="3">OFFSET('[3]Graphiques Annexes'!$B$37,0,0,1,#REF!)</definedName>
    <definedName name="ACJ_S" localSheetId="4">OFFSET('[3]Graphiques Annexes'!$B$37,0,0,1,#REF!)</definedName>
    <definedName name="ACJ_S" localSheetId="17">OFFSET(#REF!,0,0,1,#REF!)</definedName>
    <definedName name="ACJ_S" localSheetId="19">OFFSET('Graphiques Annexes'!$B$40,0,0,1,#REF!)</definedName>
    <definedName name="ACJ_S" localSheetId="18">OFFSET(#REF!,0,0,1,#REF!)</definedName>
    <definedName name="ACJ_S">OFFSET(#REF!,0,0,1,#REF!)</definedName>
    <definedName name="ACK_E" localSheetId="2">OFFSET('[3]Graphiques Annexes'!$B$39,0,0,1,#REF!)</definedName>
    <definedName name="ACK_E" localSheetId="3">OFFSET('[3]Graphiques Annexes'!$B$39,0,0,1,#REF!)</definedName>
    <definedName name="ACK_E" localSheetId="4">OFFSET('[3]Graphiques Annexes'!$B$39,0,0,1,#REF!)</definedName>
    <definedName name="ACK_E" localSheetId="17">OFFSET(#REF!,0,0,1,#REF!)</definedName>
    <definedName name="ACK_E" localSheetId="19">OFFSET('Graphiques Annexes'!$B$42,0,0,1,#REF!)</definedName>
    <definedName name="ACK_E" localSheetId="18">OFFSET(#REF!,0,0,1,#REF!)</definedName>
    <definedName name="ACK_E">OFFSET(#REF!,0,0,1,#REF!)</definedName>
    <definedName name="ACK_I" localSheetId="2">OFFSET('[3]Graphiques Annexes'!$B$38,0,0,1,#REF!)</definedName>
    <definedName name="ACK_I" localSheetId="3">OFFSET('[3]Graphiques Annexes'!$B$38,0,0,1,#REF!)</definedName>
    <definedName name="ACK_I" localSheetId="4">OFFSET('[3]Graphiques Annexes'!$B$38,0,0,1,#REF!)</definedName>
    <definedName name="ACK_I" localSheetId="17">OFFSET(#REF!,0,0,1,#REF!)</definedName>
    <definedName name="ACK_I" localSheetId="19">OFFSET('Graphiques Annexes'!$B$41,0,0,1,#REF!)</definedName>
    <definedName name="ACK_I" localSheetId="18">OFFSET(#REF!,0,0,1,#REF!)</definedName>
    <definedName name="ACK_I">OFFSET(#REF!,0,0,1,#REF!)</definedName>
    <definedName name="ACK_S" localSheetId="2">OFFSET('[3]Graphiques Annexes'!$B$40,0,0,1,#REF!)</definedName>
    <definedName name="ACK_S" localSheetId="3">OFFSET('[3]Graphiques Annexes'!$B$40,0,0,1,#REF!)</definedName>
    <definedName name="ACK_S" localSheetId="4">OFFSET('[3]Graphiques Annexes'!$B$40,0,0,1,#REF!)</definedName>
    <definedName name="ACK_S" localSheetId="17">OFFSET(#REF!,0,0,1,#REF!)</definedName>
    <definedName name="ACK_S" localSheetId="19">OFFSET('Graphiques Annexes'!$B$43,0,0,1,#REF!)</definedName>
    <definedName name="ACK_S" localSheetId="18">OFFSET(#REF!,0,0,1,#REF!)</definedName>
    <definedName name="ACK_S">OFFSET(#REF!,0,0,1,#REF!)</definedName>
    <definedName name="ACM_E" localSheetId="2">OFFSET('[3]Graphiques Annexes'!$B$75,0,0,1,#REF!)</definedName>
    <definedName name="ACM_E" localSheetId="3">OFFSET('[3]Graphiques Annexes'!$B$75,0,0,1,#REF!)</definedName>
    <definedName name="ACM_E" localSheetId="4">OFFSET('[3]Graphiques Annexes'!$B$75,0,0,1,#REF!)</definedName>
    <definedName name="ACM_E" localSheetId="17">OFFSET(#REF!,0,0,1,#REF!)</definedName>
    <definedName name="ACM_E" localSheetId="19">OFFSET('Graphiques Annexes'!$B$78,0,0,1,#REF!)</definedName>
    <definedName name="ACM_E" localSheetId="18">OFFSET(#REF!,0,0,1,#REF!)</definedName>
    <definedName name="ACM_E">OFFSET(#REF!,0,0,1,#REF!)</definedName>
    <definedName name="ACM_I" localSheetId="2">OFFSET('[3]Graphiques Annexes'!$B$74,0,0,1,#REF!)</definedName>
    <definedName name="ACM_I" localSheetId="3">OFFSET('[3]Graphiques Annexes'!$B$74,0,0,1,#REF!)</definedName>
    <definedName name="ACM_I" localSheetId="4">OFFSET('[3]Graphiques Annexes'!$B$74,0,0,1,#REF!)</definedName>
    <definedName name="ACM_I" localSheetId="17">OFFSET(#REF!,0,0,1,#REF!)</definedName>
    <definedName name="ACM_I" localSheetId="19">OFFSET('Graphiques Annexes'!$B$77,0,0,1,#REF!)</definedName>
    <definedName name="ACM_I" localSheetId="18">OFFSET(#REF!,0,0,1,#REF!)</definedName>
    <definedName name="ACM_I">OFFSET(#REF!,0,0,1,#REF!)</definedName>
    <definedName name="ACM_S" localSheetId="2">OFFSET('[3]Graphiques Annexes'!$B$76,0,0,1,#REF!)</definedName>
    <definedName name="ACM_S" localSheetId="3">OFFSET('[3]Graphiques Annexes'!$B$76,0,0,1,#REF!)</definedName>
    <definedName name="ACM_S" localSheetId="4">OFFSET('[3]Graphiques Annexes'!$B$76,0,0,1,#REF!)</definedName>
    <definedName name="ACM_S" localSheetId="17">OFFSET(#REF!,0,0,1,#REF!)</definedName>
    <definedName name="ACM_S" localSheetId="19">OFFSET('Graphiques Annexes'!$B$79,0,0,1,#REF!)</definedName>
    <definedName name="ACM_S" localSheetId="18">OFFSET(#REF!,0,0,1,#REF!)</definedName>
    <definedName name="ACM_S">OFFSET(#REF!,0,0,1,#REF!)</definedName>
    <definedName name="ACN_E" localSheetId="2">OFFSET('[3]Graphiques Annexes'!$B$105,0,0,1,#REF!)</definedName>
    <definedName name="ACN_E" localSheetId="3">OFFSET('[3]Graphiques Annexes'!$B$105,0,0,1,#REF!)</definedName>
    <definedName name="ACN_E" localSheetId="4">OFFSET('[3]Graphiques Annexes'!$B$105,0,0,1,#REF!)</definedName>
    <definedName name="ACN_E" localSheetId="17">OFFSET(#REF!,0,0,1,#REF!)</definedName>
    <definedName name="ACN_E" localSheetId="19">OFFSET('Graphiques Annexes'!#REF!,0,0,1,#REF!)</definedName>
    <definedName name="ACN_E" localSheetId="18">OFFSET(#REF!,0,0,1,#REF!)</definedName>
    <definedName name="ACN_E">OFFSET(#REF!,0,0,1,#REF!)</definedName>
    <definedName name="ACN_I" localSheetId="2">OFFSET('[3]Graphiques Annexes'!$B$104,0,0,1,#REF!)</definedName>
    <definedName name="ACN_I" localSheetId="3">OFFSET('[3]Graphiques Annexes'!$B$104,0,0,1,#REF!)</definedName>
    <definedName name="ACN_I" localSheetId="4">OFFSET('[3]Graphiques Annexes'!$B$104,0,0,1,#REF!)</definedName>
    <definedName name="ACN_I" localSheetId="17">OFFSET(#REF!,0,0,1,#REF!)</definedName>
    <definedName name="ACN_I" localSheetId="19">OFFSET('Graphiques Annexes'!#REF!,0,0,1,#REF!)</definedName>
    <definedName name="ACN_I" localSheetId="18">OFFSET(#REF!,0,0,1,#REF!)</definedName>
    <definedName name="ACN_I">OFFSET(#REF!,0,0,1,#REF!)</definedName>
    <definedName name="ACN_S" localSheetId="2">OFFSET('[3]Graphiques Annexes'!$B$106,0,0,1,#REF!)</definedName>
    <definedName name="ACN_S" localSheetId="3">OFFSET('[3]Graphiques Annexes'!$B$106,0,0,1,#REF!)</definedName>
    <definedName name="ACN_S" localSheetId="4">OFFSET('[3]Graphiques Annexes'!$B$106,0,0,1,#REF!)</definedName>
    <definedName name="ACN_S" localSheetId="17">OFFSET(#REF!,0,0,1,#REF!)</definedName>
    <definedName name="ACN_S" localSheetId="19">OFFSET('Graphiques Annexes'!#REF!,0,0,1,#REF!)</definedName>
    <definedName name="ACN_S" localSheetId="18">OFFSET(#REF!,0,0,1,#REF!)</definedName>
    <definedName name="ACN_S">OFFSET(#REF!,0,0,1,#REF!)</definedName>
    <definedName name="ADE_B06Z_E" localSheetId="2">OFFSET('[3]Graphiques Annexes'!$B$27,0,0,1,#REF!)</definedName>
    <definedName name="ADE_B06Z_E" localSheetId="3">OFFSET('[3]Graphiques Annexes'!$B$27,0,0,1,#REF!)</definedName>
    <definedName name="ADE_B06Z_E" localSheetId="4">OFFSET('[3]Graphiques Annexes'!$B$27,0,0,1,#REF!)</definedName>
    <definedName name="ADE_B06Z_E" localSheetId="17">OFFSET(#REF!,0,0,1,#REF!)</definedName>
    <definedName name="ADE_B06Z_E" localSheetId="19">OFFSET('Graphiques Annexes'!$B$30,0,0,1,#REF!)</definedName>
    <definedName name="ADE_B06Z_E" localSheetId="18">OFFSET(#REF!,0,0,1,#REF!)</definedName>
    <definedName name="ADE_B06Z_E">OFFSET(#REF!,0,0,1,#REF!)</definedName>
    <definedName name="ADE_B06Z_I" localSheetId="2">OFFSET('[3]Graphiques Annexes'!$B$26,0,0,1,#REF!)</definedName>
    <definedName name="ADE_B06Z_I" localSheetId="3">OFFSET('[3]Graphiques Annexes'!$B$26,0,0,1,#REF!)</definedName>
    <definedName name="ADE_B06Z_I" localSheetId="4">OFFSET('[3]Graphiques Annexes'!$B$26,0,0,1,#REF!)</definedName>
    <definedName name="ADE_B06Z_I" localSheetId="17">OFFSET(#REF!,0,0,1,#REF!)</definedName>
    <definedName name="ADE_B06Z_I" localSheetId="19">OFFSET('Graphiques Annexes'!$B$29,0,0,1,#REF!)</definedName>
    <definedName name="ADE_B06Z_I" localSheetId="18">OFFSET(#REF!,0,0,1,#REF!)</definedName>
    <definedName name="ADE_B06Z_I">OFFSET(#REF!,0,0,1,#REF!)</definedName>
    <definedName name="ADE_B06Z_S" localSheetId="2">OFFSET('[3]Graphiques Annexes'!$B$28,0,0,1,#REF!)</definedName>
    <definedName name="ADE_B06Z_S" localSheetId="3">OFFSET('[3]Graphiques Annexes'!$B$28,0,0,1,#REF!)</definedName>
    <definedName name="ADE_B06Z_S" localSheetId="4">OFFSET('[3]Graphiques Annexes'!$B$28,0,0,1,#REF!)</definedName>
    <definedName name="ADE_B06Z_S" localSheetId="17">OFFSET(#REF!,0,0,1,#REF!)</definedName>
    <definedName name="ADE_B06Z_S" localSheetId="19">OFFSET('Graphiques Annexes'!$B$31,0,0,1,#REF!)</definedName>
    <definedName name="ADE_B06Z_S" localSheetId="18">OFFSET(#REF!,0,0,1,#REF!)</definedName>
    <definedName name="ADE_B06Z_S">OFFSET(#REF!,0,0,1,#REF!)</definedName>
    <definedName name="ADE_E" localSheetId="2">OFFSET('[3]Graphiques Annexes'!#REF!,0,0,1,#REF!)</definedName>
    <definedName name="ADE_E" localSheetId="3">OFFSET('[3]Graphiques Annexes'!#REF!,0,0,1,#REF!)</definedName>
    <definedName name="ADE_E" localSheetId="4">OFFSET('[3]Graphiques Annexes'!#REF!,0,0,1,#REF!)</definedName>
    <definedName name="ADE_E" localSheetId="17">OFFSET(#REF!,0,0,1,#REF!)</definedName>
    <definedName name="ADE_E" localSheetId="19">OFFSET('Graphiques Annexes'!$B$21,0,0,1,#REF!)</definedName>
    <definedName name="ADE_E" localSheetId="18">OFFSET(#REF!,0,0,1,#REF!)</definedName>
    <definedName name="ADE_E">OFFSET(#REF!,0,0,1,#REF!)</definedName>
    <definedName name="ADE_I" localSheetId="2">OFFSET('[3]Graphiques Annexes'!#REF!,0,0,1,#REF!)</definedName>
    <definedName name="ADE_I" localSheetId="3">OFFSET('[3]Graphiques Annexes'!#REF!,0,0,1,#REF!)</definedName>
    <definedName name="ADE_I" localSheetId="4">OFFSET('[3]Graphiques Annexes'!#REF!,0,0,1,#REF!)</definedName>
    <definedName name="ADE_I" localSheetId="17">OFFSET(#REF!,0,0,1,#REF!)</definedName>
    <definedName name="ADE_I" localSheetId="19">OFFSET('Graphiques Annexes'!$B$20,0,0,1,#REF!)</definedName>
    <definedName name="ADE_I" localSheetId="18">OFFSET(#REF!,0,0,1,#REF!)</definedName>
    <definedName name="ADE_I">OFFSET(#REF!,0,0,1,#REF!)</definedName>
    <definedName name="ADE_S" localSheetId="2">OFFSET('[3]Graphiques Annexes'!#REF!,0,0,1,#REF!)</definedName>
    <definedName name="ADE_S" localSheetId="3">OFFSET('[3]Graphiques Annexes'!#REF!,0,0,1,#REF!)</definedName>
    <definedName name="ADE_S" localSheetId="4">OFFSET('[3]Graphiques Annexes'!#REF!,0,0,1,#REF!)</definedName>
    <definedName name="ADE_S" localSheetId="17">OFFSET(#REF!,0,0,1,#REF!)</definedName>
    <definedName name="ADE_S" localSheetId="19">OFFSET('Graphiques Annexes'!$B$22,0,0,1,#REF!)</definedName>
    <definedName name="ADE_S" localSheetId="18">OFFSET(#REF!,0,0,1,#REF!)</definedName>
    <definedName name="ADE_S">OFFSET(#REF!,0,0,1,#REF!)</definedName>
    <definedName name="AENERG_E" localSheetId="2">OFFSET('[3]Graphiques Annexes'!$B$12,0,0,1,#REF!)</definedName>
    <definedName name="AENERG_E" localSheetId="3">OFFSET('[3]Graphiques Annexes'!$B$12,0,0,1,#REF!)</definedName>
    <definedName name="AENERG_E" localSheetId="4">OFFSET('[3]Graphiques Annexes'!$B$12,0,0,1,#REF!)</definedName>
    <definedName name="AENERG_E" localSheetId="17">OFFSET(#REF!,0,0,1,#REF!)</definedName>
    <definedName name="AENERG_E" localSheetId="19">OFFSET('Graphiques Annexes'!$B$12,0,0,1,#REF!)</definedName>
    <definedName name="AENERG_E" localSheetId="18">OFFSET(#REF!,0,0,1,#REF!)</definedName>
    <definedName name="AENERG_E">OFFSET(#REF!,0,0,1,#REF!)</definedName>
    <definedName name="AENERG_I" localSheetId="2">OFFSET('[3]Graphiques Annexes'!$B$11,0,0,1,#REF!)</definedName>
    <definedName name="AENERG_I" localSheetId="3">OFFSET('[3]Graphiques Annexes'!$B$11,0,0,1,#REF!)</definedName>
    <definedName name="AENERG_I" localSheetId="4">OFFSET('[3]Graphiques Annexes'!$B$11,0,0,1,#REF!)</definedName>
    <definedName name="AENERG_I" localSheetId="17">OFFSET(#REF!,0,0,1,#REF!)</definedName>
    <definedName name="AENERG_I" localSheetId="19">OFFSET('Graphiques Annexes'!$B$11,0,0,1,#REF!)</definedName>
    <definedName name="AENERG_I" localSheetId="18">OFFSET(#REF!,0,0,1,#REF!)</definedName>
    <definedName name="AENERG_I">OFFSET(#REF!,0,0,1,#REF!)</definedName>
    <definedName name="AENERG_S" localSheetId="2">OFFSET('[3]Graphiques Annexes'!$B$13,0,0,1,#REF!)</definedName>
    <definedName name="AENERG_S" localSheetId="3">OFFSET('[3]Graphiques Annexes'!$B$13,0,0,1,#REF!)</definedName>
    <definedName name="AENERG_S" localSheetId="4">OFFSET('[3]Graphiques Annexes'!$B$13,0,0,1,#REF!)</definedName>
    <definedName name="AENERG_S" localSheetId="17">OFFSET(#REF!,0,0,1,#REF!)</definedName>
    <definedName name="AENERG_S" localSheetId="19">OFFSET('Graphiques Annexes'!$B$13,0,0,1,#REF!)</definedName>
    <definedName name="AENERG_S" localSheetId="18">OFFSET(#REF!,0,0,1,#REF!)</definedName>
    <definedName name="AENERG_S">OFFSET(#REF!,0,0,1,#REF!)</definedName>
    <definedName name="AG_Axe" localSheetId="2">OFFSET('[3]Graphiques Annexes'!$B$1,0,0,1,#REF!)</definedName>
    <definedName name="AG_Axe" localSheetId="3">OFFSET('[3]Graphiques Annexes'!$B$1,0,0,1,#REF!)</definedName>
    <definedName name="AG_Axe" localSheetId="4">OFFSET('[3]Graphiques Annexes'!$B$1,0,0,1,#REF!)</definedName>
    <definedName name="AG_Axe" localSheetId="17">OFFSET(#REF!,0,0,1,#REF!)</definedName>
    <definedName name="AG_Axe" localSheetId="19">OFFSET('Graphiques Annexes'!$B$1,0,0,1,#REF!)</definedName>
    <definedName name="AG_Axe" localSheetId="18">OFFSET(#REF!,0,0,1,#REF!)</definedName>
    <definedName name="AG_Axe">OFFSET(#REF!,0,0,1,#REF!)</definedName>
    <definedName name="AG_Zero" localSheetId="2">OFFSET('[3]Graphiques Annexes'!#REF!,0,0,1,#REF!+1)</definedName>
    <definedName name="AG_Zero" localSheetId="3">OFFSET('[3]Graphiques Annexes'!#REF!,0,0,1,#REF!+1)</definedName>
    <definedName name="AG_Zero" localSheetId="4">OFFSET('[3]Graphiques Annexes'!#REF!,0,0,1,#REF!+1)</definedName>
    <definedName name="AG_Zero" localSheetId="17">OFFSET(#REF!,0,0,1,#REF!+1)</definedName>
    <definedName name="AG_Zero" localSheetId="19">OFFSET('Graphiques Annexes'!#REF!,0,0,1,#REF!+1)</definedName>
    <definedName name="AG_Zero" localSheetId="18">OFFSET(#REF!,0,0,1,#REF!+1)</definedName>
    <definedName name="AG_Zero">OFFSET(#REF!,0,0,1,#REF!+1)</definedName>
    <definedName name="AG1_E" localSheetId="2">OFFSET('[3]Graphiques Annexes'!$B$6,0,0,1,#REF!)</definedName>
    <definedName name="AG1_E" localSheetId="3">OFFSET('[3]Graphiques Annexes'!$B$6,0,0,1,#REF!)</definedName>
    <definedName name="AG1_E" localSheetId="4">OFFSET('[3]Graphiques Annexes'!$B$6,0,0,1,#REF!)</definedName>
    <definedName name="AG1_E" localSheetId="17">OFFSET(#REF!,0,0,1,#REF!)</definedName>
    <definedName name="AG1_E" localSheetId="19">OFFSET('Graphiques Annexes'!$B$6,0,0,1,#REF!)</definedName>
    <definedName name="AG1_E" localSheetId="18">OFFSET(#REF!,0,0,1,#REF!)</definedName>
    <definedName name="AG1_E">OFFSET(#REF!,0,0,1,#REF!)</definedName>
    <definedName name="AG1_I" localSheetId="2">OFFSET('[3]Graphiques Annexes'!$B$5,0,0,1,#REF!)</definedName>
    <definedName name="AG1_I" localSheetId="3">OFFSET('[3]Graphiques Annexes'!$B$5,0,0,1,#REF!)</definedName>
    <definedName name="AG1_I" localSheetId="4">OFFSET('[3]Graphiques Annexes'!$B$5,0,0,1,#REF!)</definedName>
    <definedName name="AG1_I" localSheetId="17">OFFSET(#REF!,0,0,1,#REF!)</definedName>
    <definedName name="AG1_I" localSheetId="19">OFFSET('Graphiques Annexes'!$B$5,0,0,1,#REF!)</definedName>
    <definedName name="AG1_I" localSheetId="18">OFFSET(#REF!,0,0,1,#REF!)</definedName>
    <definedName name="AG1_I">OFFSET(#REF!,0,0,1,#REF!)</definedName>
    <definedName name="AG1_S" localSheetId="2">OFFSET('[3]Graphiques Annexes'!$B$7,0,0,1,#REF!)</definedName>
    <definedName name="AG1_S" localSheetId="3">OFFSET('[3]Graphiques Annexes'!$B$7,0,0,1,#REF!)</definedName>
    <definedName name="AG1_S" localSheetId="4">OFFSET('[3]Graphiques Annexes'!$B$7,0,0,1,#REF!)</definedName>
    <definedName name="AG1_S" localSheetId="17">OFFSET(#REF!,0,0,1,#REF!)</definedName>
    <definedName name="AG1_S" localSheetId="19">OFFSET('Graphiques Annexes'!$B$7,0,0,1,#REF!)</definedName>
    <definedName name="AG1_S" localSheetId="18">OFFSET(#REF!,0,0,1,#REF!)</definedName>
    <definedName name="AG1_S">OFFSET(#REF!,0,0,1,#REF!)</definedName>
    <definedName name="AG11_E">OFFSET('[4]G-Annexes'!$B$77,0,0,1,#REF!)</definedName>
    <definedName name="AG11_I">OFFSET('[4]G-Annexes'!$B$76,0,0,1,#REF!)</definedName>
    <definedName name="AG11_S">OFFSET('[4]G-Annexes'!$B$78,0,0,1,#REF!)</definedName>
    <definedName name="AG12_E">OFFSET('[4]G-Annexes'!$B$80,0,0,1,#REF!)</definedName>
    <definedName name="AG12_I">OFFSET('[4]G-Annexes'!$B$79,0,0,1,#REF!)</definedName>
    <definedName name="AG12_S">OFFSET('[4]G-Annexes'!$B$81,0,0,1,#REF!)</definedName>
    <definedName name="AG13_E">OFFSET('[4]G-Annexes'!$B$83,0,0,1,#REF!)</definedName>
    <definedName name="AG13_I">OFFSET('[4]G-Annexes'!$B$82,0,0,1,#REF!)</definedName>
    <definedName name="AG13_S">OFFSET('[4]G-Annexes'!$B$84,0,0,1,#REF!)</definedName>
    <definedName name="AG14_E">OFFSET('[4]G-Annexes'!$B$86,0,0,1,#REF!)</definedName>
    <definedName name="AG14_I">OFFSET('[4]G-Annexes'!$B$85,0,0,1,#REF!)</definedName>
    <definedName name="AG14_S">OFFSET('[4]G-Annexes'!$B$87,0,0,1,#REF!)</definedName>
    <definedName name="AG15_E">OFFSET('[4]G-Annexes'!$B$89,0,0,1,#REF!)</definedName>
    <definedName name="AG15_I">OFFSET('[4]G-Annexes'!$B$88,0,0,1,#REF!)</definedName>
    <definedName name="AG15_S">OFFSET('[4]G-Annexes'!$B$90,0,0,1,#REF!)</definedName>
    <definedName name="AG16_E">OFFSET('[4]G-Annexes'!$B$92,0,0,1,#REF!)</definedName>
    <definedName name="AG16_I">OFFSET('[4]G-Annexes'!$B$91,0,0,1,#REF!)</definedName>
    <definedName name="AG16_S">OFFSET('[4]G-Annexes'!$B$93,0,0,1,#REF!)</definedName>
    <definedName name="AG17_E">OFFSET('[4]G-Annexes'!$B$95,0,0,1,#REF!)</definedName>
    <definedName name="AG17_I">OFFSET('[4]G-Annexes'!$B$94,0,0,1,#REF!)</definedName>
    <definedName name="AG17_S">OFFSET('[4]G-Annexes'!$B$96,0,0,1,#REF!)</definedName>
    <definedName name="AG2_E">OFFSET('[4]G-Annexes'!$B$8,0,0,1,#REF!)</definedName>
    <definedName name="AG2_I">OFFSET('[4]G-Annexes'!$B$7,0,0,1,#REF!)</definedName>
    <definedName name="AG2_S">OFFSET('[4]G-Annexes'!$B$9,0,0,1,#REF!)</definedName>
    <definedName name="AG3_E">OFFSET('[4]G-Annexes'!$B$11,0,0,1,#REF!)</definedName>
    <definedName name="AG3_I">OFFSET('[4]G-Annexes'!$B$10,0,0,1,#REF!)</definedName>
    <definedName name="AG3_S">OFFSET('[4]G-Annexes'!$B$12,0,0,1,#REF!)</definedName>
    <definedName name="AG6_E">OFFSET('[4]G-Annexes'!$B$14,0,0,1,#REF!)</definedName>
    <definedName name="AG6_I">OFFSET('[4]G-Annexes'!$B$13,0,0,1,#REF!)</definedName>
    <definedName name="AG6_S">OFFSET('[4]G-Annexes'!$B$15,0,0,1,#REF!)</definedName>
    <definedName name="AGAUTRES_E">OFFSET('[4]G-Annexes'!$B$17,0,0,1,#REF!)</definedName>
    <definedName name="AGAUTRES_I">OFFSET('[4]G-Annexes'!$B$16,0,0,1,#REF!)</definedName>
    <definedName name="AGAUTRES_S">OFFSET('[4]G-Annexes'!$B$18,0,0,1,#REF!)</definedName>
    <definedName name="AGB_E" localSheetId="2">OFFSET('[3]Graphiques Annexes'!$B$102,0,0,1,#REF!)</definedName>
    <definedName name="AGB_E" localSheetId="3">OFFSET('[3]Graphiques Annexes'!$B$102,0,0,1,#REF!)</definedName>
    <definedName name="AGB_E" localSheetId="4">OFFSET('[3]Graphiques Annexes'!$B$102,0,0,1,#REF!)</definedName>
    <definedName name="AGB_E" localSheetId="17">OFFSET(#REF!,0,0,1,#REF!)</definedName>
    <definedName name="AGB_E" localSheetId="19">OFFSET('Graphiques Annexes'!$B$105,0,0,1,#REF!)</definedName>
    <definedName name="AGB_E" localSheetId="18">OFFSET(#REF!,0,0,1,#REF!)</definedName>
    <definedName name="AGB_E">OFFSET(#REF!,0,0,1,#REF!)</definedName>
    <definedName name="AGB_I" localSheetId="2">OFFSET('[3]Graphiques Annexes'!$B$101,0,0,1,#REF!)</definedName>
    <definedName name="AGB_I" localSheetId="3">OFFSET('[3]Graphiques Annexes'!$B$101,0,0,1,#REF!)</definedName>
    <definedName name="AGB_I" localSheetId="4">OFFSET('[3]Graphiques Annexes'!$B$101,0,0,1,#REF!)</definedName>
    <definedName name="AGB_I" localSheetId="17">OFFSET(#REF!,0,0,1,#REF!)</definedName>
    <definedName name="AGB_I" localSheetId="19">OFFSET('Graphiques Annexes'!$B$104,0,0,1,#REF!)</definedName>
    <definedName name="AGB_I" localSheetId="18">OFFSET(#REF!,0,0,1,#REF!)</definedName>
    <definedName name="AGB_I">OFFSET(#REF!,0,0,1,#REF!)</definedName>
    <definedName name="AGB_S" localSheetId="2">OFFSET('[3]Graphiques Annexes'!$B$103,0,0,1,#REF!)</definedName>
    <definedName name="AGB_S" localSheetId="3">OFFSET('[3]Graphiques Annexes'!$B$103,0,0,1,#REF!)</definedName>
    <definedName name="AGB_S" localSheetId="4">OFFSET('[3]Graphiques Annexes'!$B$103,0,0,1,#REF!)</definedName>
    <definedName name="AGB_S" localSheetId="17">OFFSET(#REF!,0,0,1,#REF!)</definedName>
    <definedName name="AGB_S" localSheetId="19">OFFSET('Graphiques Annexes'!$B$106,0,0,1,#REF!)</definedName>
    <definedName name="AGB_S" localSheetId="18">OFFSET(#REF!,0,0,1,#REF!)</definedName>
    <definedName name="AGB_S">OFFSET(#REF!,0,0,1,#REF!)</definedName>
    <definedName name="AGB06Z_E">OFFSET('[4]G-Annexes'!$B$20,0,0,1,#REF!)</definedName>
    <definedName name="AGB06Z_I">OFFSET('[4]G-Annexes'!$B$19,0,0,1,#REF!)</definedName>
    <definedName name="AGB06Z_S">OFFSET('[4]G-Annexes'!$B$21,0,0,1,#REF!)</definedName>
    <definedName name="AGC20AC_E">OFFSET('[4]G-Annexes'!$B$62,0,0,1,#REF!)</definedName>
    <definedName name="AGC20AC_I">OFFSET('[4]G-Annexes'!$B$61,0,0,1,#REF!)</definedName>
    <definedName name="AGC20AC_S">OFFSET('[4]G-Annexes'!$B$63,0,0,1,#REF!)</definedName>
    <definedName name="AGC20B_E">OFFSET('[4]G-Annexes'!$B$59,0,0,1,#REF!)</definedName>
    <definedName name="AGC20B_I">OFFSET('[4]G-Annexes'!$B$58,0,0,1,#REF!)</definedName>
    <definedName name="AGC20B_S">OFFSET('[4]G-Annexes'!$B$60,0,0,1,#REF!)</definedName>
    <definedName name="AGC29AB_E">OFFSET('[4]G-Annexes'!$B$41,0,0,1,#REF!)</definedName>
    <definedName name="AGC29AB_I">OFFSET('[4]G-Annexes'!$B$40,0,0,1,#REF!)</definedName>
    <definedName name="AGC29AB_S">OFFSET('[4]G-Annexes'!$B$42,0,0,1,#REF!)</definedName>
    <definedName name="AGC30A_E">OFFSET('[4]G-Annexes'!$B$44,0,0,1,#REF!)</definedName>
    <definedName name="AGC30A_I">OFFSET('[4]G-Annexes'!$B$43,0,0,1,#REF!)</definedName>
    <definedName name="AGC30A_S">OFFSET('[4]G-Annexes'!$B$45,0,0,1,#REF!)</definedName>
    <definedName name="AGC30BE_E">OFFSET('[4]G-Annexes'!$B$47,0,0,1,#REF!)</definedName>
    <definedName name="AGC30BE_I">OFFSET('[4]G-Annexes'!$B$46,0,0,1,#REF!)</definedName>
    <definedName name="AGC30BE_S">OFFSET('[4]G-Annexes'!$B$48,0,0,1,#REF!)</definedName>
    <definedName name="AGC30C_E">OFFSET('[4]G-Annexes'!$B$50,0,0,1,#REF!)</definedName>
    <definedName name="AGC30C_I">OFFSET('[4]G-Annexes'!$B$49,0,0,1,#REF!)</definedName>
    <definedName name="AGC30C_S">OFFSET('[4]G-Annexes'!$B$51,0,0,1,#REF!)</definedName>
    <definedName name="AGCA_E">OFFSET('[4]G-Annexes'!$B$26,0,0,1,#REF!)</definedName>
    <definedName name="AGCA_I">OFFSET('[4]G-Annexes'!$B$25,0,0,1,#REF!)</definedName>
    <definedName name="AGCA_S">OFFSET('[4]G-Annexes'!$B$27,0,0,1,#REF!)</definedName>
    <definedName name="AGCB_E">OFFSET('[4]G-Annexes'!$B$53,0,0,1,#REF!)</definedName>
    <definedName name="AGCB_I">OFFSET('[4]G-Annexes'!$B$52,0,0,1,#REF!)</definedName>
    <definedName name="AGCB_S">OFFSET('[4]G-Annexes'!$B$54,0,0,1,#REF!)</definedName>
    <definedName name="AGCC_E">OFFSET('[4]G-Annexes'!$B$56,0,0,1,#REF!)</definedName>
    <definedName name="AGCC_I">OFFSET('[4]G-Annexes'!$B$55,0,0,1,#REF!)</definedName>
    <definedName name="AGCC_S">OFFSET('[4]G-Annexes'!$B$57,0,0,1,#REF!)</definedName>
    <definedName name="AGCD_E">OFFSET('[4]G-Annexes'!$B$29,0,0,1,#REF!)</definedName>
    <definedName name="AGCD_I">OFFSET('[4]G-Annexes'!$B$28,0,0,1,#REF!)</definedName>
    <definedName name="AGCD_S">OFFSET('[4]G-Annexes'!$B$30,0,0,1,#REF!)</definedName>
    <definedName name="AGCF_E">OFFSET('[4]G-Annexes'!$B$65,0,0,1,#REF!)</definedName>
    <definedName name="AGCF_I">OFFSET('[4]G-Annexes'!$B$64,0,0,1,#REF!)</definedName>
    <definedName name="AGCF_S">OFFSET('[4]G-Annexes'!$B$66,0,0,1,#REF!)</definedName>
    <definedName name="AGCG_E">OFFSET('[4]G-Annexes'!$B$68,0,0,1,#REF!)</definedName>
    <definedName name="AGCG_I">OFFSET('[4]G-Annexes'!$B$67,0,0,1,#REF!)</definedName>
    <definedName name="AGCG_S">OFFSET('[4]G-Annexes'!$B$69,0,0,1,#REF!)</definedName>
    <definedName name="AGCH_E">OFFSET('[4]G-Annexes'!$B$71,0,0,1,#REF!)</definedName>
    <definedName name="AGCH_I">OFFSET('[4]G-Annexes'!$B$70,0,0,1,#REF!)</definedName>
    <definedName name="AGCH_S">OFFSET('[4]G-Annexes'!$B$72,0,0,1,#REF!)</definedName>
    <definedName name="AGCI_E">OFFSET('[4]G-Annexes'!$B$32,0,0,1,#REF!)</definedName>
    <definedName name="AGCI_I">OFFSET('[4]G-Annexes'!$B$31,0,0,1,#REF!)</definedName>
    <definedName name="AGCI_S">OFFSET('[4]G-Annexes'!$B$33,0,0,1,#REF!)</definedName>
    <definedName name="AGCJ_E">OFFSET('[4]G-Annexes'!$B$35,0,0,1,#REF!)</definedName>
    <definedName name="AGCJ_I">OFFSET('[4]G-Annexes'!$B$34,0,0,1,#REF!)</definedName>
    <definedName name="AGCJ_S">OFFSET('[4]G-Annexes'!$B$36,0,0,1,#REF!)</definedName>
    <definedName name="AGCK_E">OFFSET('[4]G-Annexes'!$B$38,0,0,1,#REF!)</definedName>
    <definedName name="AGCK_I">OFFSET('[4]G-Annexes'!$B$37,0,0,1,#REF!)</definedName>
    <definedName name="AGCK_S">OFFSET('[4]G-Annexes'!$B$39,0,0,1,#REF!)</definedName>
    <definedName name="AGCM_E">OFFSET('[4]G-Annexes'!$B$74,0,0,1,#REF!)</definedName>
    <definedName name="AGCM_I">OFFSET('[4]G-Annexes'!$B$73,0,0,1,#REF!)</definedName>
    <definedName name="AGCM_S">OFFSET('[4]G-Annexes'!$B$75,0,0,1,#REF!)</definedName>
    <definedName name="AGDE_B06Z_E">OFFSET('[4]G-Annexes'!$B$23,0,0,1,#REF!)</definedName>
    <definedName name="AGDE_B06Z_I">OFFSET('[4]G-Annexes'!$B$22,0,0,1,#REF!)</definedName>
    <definedName name="AGDE_B06Z_S">OFFSET('[4]G-Annexes'!$B$24,0,0,1,#REF!)</definedName>
    <definedName name="AHUE_E" localSheetId="2">OFFSET('[3]Graphiques Annexes'!$B$87,0,0,1,#REF!)</definedName>
    <definedName name="AHUE_E" localSheetId="3">OFFSET('[3]Graphiques Annexes'!$B$87,0,0,1,#REF!)</definedName>
    <definedName name="AHUE_E" localSheetId="4">OFFSET('[3]Graphiques Annexes'!$B$87,0,0,1,#REF!)</definedName>
    <definedName name="AHUE_E" localSheetId="17">OFFSET(#REF!,0,0,1,#REF!)</definedName>
    <definedName name="AHUE_E" localSheetId="19">OFFSET('Graphiques Annexes'!$B$90,0,0,1,#REF!)</definedName>
    <definedName name="AHUE_E" localSheetId="18">OFFSET(#REF!,0,0,1,#REF!)</definedName>
    <definedName name="AHUE_E">OFFSET(#REF!,0,0,1,#REF!)</definedName>
    <definedName name="AHUE_I" localSheetId="2">OFFSET('[3]Graphiques Annexes'!$B$86,0,0,1,#REF!)</definedName>
    <definedName name="AHUE_I" localSheetId="3">OFFSET('[3]Graphiques Annexes'!$B$86,0,0,1,#REF!)</definedName>
    <definedName name="AHUE_I" localSheetId="4">OFFSET('[3]Graphiques Annexes'!$B$86,0,0,1,#REF!)</definedName>
    <definedName name="AHUE_I" localSheetId="17">OFFSET(#REF!,0,0,1,#REF!)</definedName>
    <definedName name="AHUE_I" localSheetId="19">OFFSET('Graphiques Annexes'!$B$89,0,0,1,#REF!)</definedName>
    <definedName name="AHUE_I" localSheetId="18">OFFSET(#REF!,0,0,1,#REF!)</definedName>
    <definedName name="AHUE_I">OFFSET(#REF!,0,0,1,#REF!)</definedName>
    <definedName name="AHUE_S" localSheetId="2">OFFSET('[3]Graphiques Annexes'!$B$88,0,0,1,#REF!)</definedName>
    <definedName name="AHUE_S" localSheetId="3">OFFSET('[3]Graphiques Annexes'!$B$88,0,0,1,#REF!)</definedName>
    <definedName name="AHUE_S" localSheetId="4">OFFSET('[3]Graphiques Annexes'!$B$88,0,0,1,#REF!)</definedName>
    <definedName name="AHUE_S" localSheetId="17">OFFSET(#REF!,0,0,1,#REF!)</definedName>
    <definedName name="AHUE_S" localSheetId="19">OFFSET('Graphiques Annexes'!$B$91,0,0,1,#REF!)</definedName>
    <definedName name="AHUE_S" localSheetId="18">OFFSET(#REF!,0,0,1,#REF!)</definedName>
    <definedName name="AHUE_S">OFFSET(#REF!,0,0,1,#REF!)</definedName>
    <definedName name="Allemagne" localSheetId="2">'[5]Fig14'!$B$3</definedName>
    <definedName name="Allemagne" localSheetId="3">'[5]Fig14'!$B$3</definedName>
    <definedName name="Allemagne" localSheetId="4">'[5]Fig14'!$B$3</definedName>
    <definedName name="Allemagne" localSheetId="17">'[8]Fig14'!$B$3</definedName>
    <definedName name="Allemagne" localSheetId="19">'[8]Fig14'!$B$3</definedName>
    <definedName name="Allemagne" localSheetId="18">'[8]Fig14'!$B$3</definedName>
    <definedName name="Allemagne">'[2]Fig14'!$B$3</definedName>
    <definedName name="AllemagneM" localSheetId="2">OFFSET('[5]Fig14'!$B$3,0,0,1,'[5]Param'!$B$1)</definedName>
    <definedName name="AllemagneM" localSheetId="3">OFFSET('[5]Fig14'!$B$3,0,0,1,'[5]Param'!$B$1)</definedName>
    <definedName name="AllemagneM" localSheetId="4">OFFSET('[5]Fig14'!$B$3,0,0,1,'[5]Param'!$B$1)</definedName>
    <definedName name="AllemagneM" localSheetId="17">OFFSET('[8]Fig14'!$B$3,0,0,1,'[8]Param'!$B$1)</definedName>
    <definedName name="AllemagneM" localSheetId="19">OFFSET('[8]Fig14'!$B$3,0,0,1,'[8]Param'!$B$1)</definedName>
    <definedName name="AllemagneM" localSheetId="18">OFFSET('[8]Fig14'!$B$3,0,0,1,'[8]Param'!$B$1)</definedName>
    <definedName name="AllemagneM">OFFSET('[2]Fig14'!$B$3,0,0,1,'[2]Param'!$B$1)</definedName>
    <definedName name="AllemagneS" localSheetId="2">OFFSET('[5]Fig12'!$B$3,0,0,1,'[5]Param'!$B$1)</definedName>
    <definedName name="AllemagneS" localSheetId="3">OFFSET('[5]Fig12'!$B$3,0,0,1,'[5]Param'!$B$1)</definedName>
    <definedName name="AllemagneS" localSheetId="4">OFFSET('[5]Fig12'!$B$3,0,0,1,'[5]Param'!$B$1)</definedName>
    <definedName name="AllemagneS" localSheetId="17">OFFSET('[8]Fig12'!$B$3,0,0,1,'[8]Param'!$B$1)</definedName>
    <definedName name="AllemagneS" localSheetId="19">OFFSET('[8]Fig12'!$B$3,0,0,1,'[8]Param'!$B$1)</definedName>
    <definedName name="AllemagneS" localSheetId="18">OFFSET('[8]Fig12'!$B$3,0,0,1,'[8]Param'!$B$1)</definedName>
    <definedName name="AllemagneS">OFFSET('[2]Fig12'!$B$3,0,0,1,'[2]Param'!$B$1)</definedName>
    <definedName name="AllemagneX" localSheetId="2">OFFSET('[5]Fig13'!$B$3,0,0,1,'[5]Param'!$B$1)</definedName>
    <definedName name="AllemagneX" localSheetId="3">OFFSET('[5]Fig13'!$B$3,0,0,1,'[5]Param'!$B$1)</definedName>
    <definedName name="AllemagneX" localSheetId="4">OFFSET('[5]Fig13'!$B$3,0,0,1,'[5]Param'!$B$1)</definedName>
    <definedName name="AllemagneX" localSheetId="17">OFFSET('[8]Fig13'!$B$3,0,0,1,'[8]Param'!$B$1)</definedName>
    <definedName name="AllemagneX" localSheetId="19">OFFSET('[8]Fig13'!$B$3,0,0,1,'[8]Param'!$B$1)</definedName>
    <definedName name="AllemagneX" localSheetId="18">OFFSET('[8]Fig13'!$B$3,0,0,1,'[8]Param'!$B$1)</definedName>
    <definedName name="AllemagneX">OFFSET('[2]Fig13'!$B$3,0,0,1,'[2]Param'!$B$1)</definedName>
    <definedName name="AMANUF_E" localSheetId="2">OFFSET('[3]Graphiques Annexes'!$B$15,0,0,1,#REF!)</definedName>
    <definedName name="AMANUF_E" localSheetId="3">OFFSET('[3]Graphiques Annexes'!$B$15,0,0,1,#REF!)</definedName>
    <definedName name="AMANUF_E" localSheetId="4">OFFSET('[3]Graphiques Annexes'!$B$15,0,0,1,#REF!)</definedName>
    <definedName name="AMANUF_E" localSheetId="17">OFFSET(#REF!,0,0,1,#REF!)</definedName>
    <definedName name="AMANUF_E" localSheetId="19">OFFSET('Graphiques Annexes'!$B$15,0,0,1,#REF!)</definedName>
    <definedName name="AMANUF_E" localSheetId="18">OFFSET(#REF!,0,0,1,#REF!)</definedName>
    <definedName name="AMANUF_E">OFFSET(#REF!,0,0,1,#REF!)</definedName>
    <definedName name="AMANUF_I" localSheetId="2">OFFSET('[3]Graphiques Annexes'!$B$14,0,0,1,#REF!)</definedName>
    <definedName name="AMANUF_I" localSheetId="3">OFFSET('[3]Graphiques Annexes'!$B$14,0,0,1,#REF!)</definedName>
    <definedName name="AMANUF_I" localSheetId="4">OFFSET('[3]Graphiques Annexes'!$B$14,0,0,1,#REF!)</definedName>
    <definedName name="AMANUF_I" localSheetId="17">OFFSET(#REF!,0,0,1,#REF!)</definedName>
    <definedName name="AMANUF_I" localSheetId="19">OFFSET('Graphiques Annexes'!$B$14,0,0,1,#REF!)</definedName>
    <definedName name="AMANUF_I" localSheetId="18">OFFSET(#REF!,0,0,1,#REF!)</definedName>
    <definedName name="AMANUF_I">OFFSET(#REF!,0,0,1,#REF!)</definedName>
    <definedName name="AMANUF_S" localSheetId="2">OFFSET('[3]Graphiques Annexes'!$B$16,0,0,1,#REF!)</definedName>
    <definedName name="AMANUF_S" localSheetId="3">OFFSET('[3]Graphiques Annexes'!$B$16,0,0,1,#REF!)</definedName>
    <definedName name="AMANUF_S" localSheetId="4">OFFSET('[3]Graphiques Annexes'!$B$16,0,0,1,#REF!)</definedName>
    <definedName name="AMANUF_S" localSheetId="17">OFFSET(#REF!,0,0,1,#REF!)</definedName>
    <definedName name="AMANUF_S" localSheetId="19">OFFSET('Graphiques Annexes'!$B$16,0,0,1,#REF!)</definedName>
    <definedName name="AMANUF_S" localSheetId="18">OFFSET(#REF!,0,0,1,#REF!)</definedName>
    <definedName name="AMANUF_S">OFFSET(#REF!,0,0,1,#REF!)</definedName>
    <definedName name="APMO_E" localSheetId="2">OFFSET('[3]Graphiques Annexes'!$B$90,0,0,1,#REF!)</definedName>
    <definedName name="APMO_E" localSheetId="3">OFFSET('[3]Graphiques Annexes'!$B$90,0,0,1,#REF!)</definedName>
    <definedName name="APMO_E" localSheetId="4">OFFSET('[3]Graphiques Annexes'!$B$90,0,0,1,#REF!)</definedName>
    <definedName name="APMO_E" localSheetId="17">OFFSET(#REF!,0,0,1,#REF!)</definedName>
    <definedName name="APMO_E" localSheetId="19">OFFSET('Graphiques Annexes'!$B$93,0,0,1,#REF!)</definedName>
    <definedName name="APMO_E" localSheetId="18">OFFSET(#REF!,0,0,1,#REF!)</definedName>
    <definedName name="APMO_E">OFFSET(#REF!,0,0,1,#REF!)</definedName>
    <definedName name="APMO_I" localSheetId="2">OFFSET('[3]Graphiques Annexes'!$B$89,0,0,1,#REF!)</definedName>
    <definedName name="APMO_I" localSheetId="3">OFFSET('[3]Graphiques Annexes'!$B$89,0,0,1,#REF!)</definedName>
    <definedName name="APMO_I" localSheetId="4">OFFSET('[3]Graphiques Annexes'!$B$89,0,0,1,#REF!)</definedName>
    <definedName name="APMO_I" localSheetId="17">OFFSET(#REF!,0,0,1,#REF!)</definedName>
    <definedName name="APMO_I" localSheetId="19">OFFSET('Graphiques Annexes'!$B$92,0,0,1,#REF!)</definedName>
    <definedName name="APMO_I" localSheetId="18">OFFSET(#REF!,0,0,1,#REF!)</definedName>
    <definedName name="APMO_I">OFFSET(#REF!,0,0,1,#REF!)</definedName>
    <definedName name="APMO_S" localSheetId="2">OFFSET('[3]Graphiques Annexes'!$B$91,0,0,1,#REF!)</definedName>
    <definedName name="APMO_S" localSheetId="3">OFFSET('[3]Graphiques Annexes'!$B$91,0,0,1,#REF!)</definedName>
    <definedName name="APMO_S" localSheetId="4">OFFSET('[3]Graphiques Annexes'!$B$91,0,0,1,#REF!)</definedName>
    <definedName name="APMO_S" localSheetId="17">OFFSET(#REF!,0,0,1,#REF!)</definedName>
    <definedName name="APMO_S" localSheetId="19">OFFSET('Graphiques Annexes'!$B$94,0,0,1,#REF!)</definedName>
    <definedName name="APMO_S" localSheetId="18">OFFSET(#REF!,0,0,1,#REF!)</definedName>
    <definedName name="APMO_S">OFFSET(#REF!,0,0,1,#REF!)</definedName>
    <definedName name="ATIERS_E" localSheetId="2">OFFSET('[3]Graphiques Annexes'!$B$81,0,0,1,#REF!)</definedName>
    <definedName name="ATIERS_E" localSheetId="3">OFFSET('[3]Graphiques Annexes'!$B$81,0,0,1,#REF!)</definedName>
    <definedName name="ATIERS_E" localSheetId="4">OFFSET('[3]Graphiques Annexes'!$B$81,0,0,1,#REF!)</definedName>
    <definedName name="ATIERS_E" localSheetId="17">OFFSET(#REF!,0,0,1,#REF!)</definedName>
    <definedName name="ATIERS_E" localSheetId="19">OFFSET('Graphiques Annexes'!$B$84,0,0,1,#REF!)</definedName>
    <definedName name="ATIERS_E" localSheetId="18">OFFSET(#REF!,0,0,1,#REF!)</definedName>
    <definedName name="ATIERS_E">OFFSET(#REF!,0,0,1,#REF!)</definedName>
    <definedName name="ATIERS_I" localSheetId="2">OFFSET('[3]Graphiques Annexes'!$B$80,0,0,1,#REF!)</definedName>
    <definedName name="ATIERS_I" localSheetId="3">OFFSET('[3]Graphiques Annexes'!$B$80,0,0,1,#REF!)</definedName>
    <definedName name="ATIERS_I" localSheetId="4">OFFSET('[3]Graphiques Annexes'!$B$80,0,0,1,#REF!)</definedName>
    <definedName name="ATIERS_I" localSheetId="17">OFFSET(#REF!,0,0,1,#REF!)</definedName>
    <definedName name="ATIERS_I" localSheetId="19">OFFSET('Graphiques Annexes'!$B$83,0,0,1,#REF!)</definedName>
    <definedName name="ATIERS_I" localSheetId="18">OFFSET(#REF!,0,0,1,#REF!)</definedName>
    <definedName name="ATIERS_I">OFFSET(#REF!,0,0,1,#REF!)</definedName>
    <definedName name="ATIERS_S" localSheetId="2">OFFSET('[3]Graphiques Annexes'!$B$82,0,0,1,#REF!)</definedName>
    <definedName name="ATIERS_S" localSheetId="3">OFFSET('[3]Graphiques Annexes'!$B$82,0,0,1,#REF!)</definedName>
    <definedName name="ATIERS_S" localSheetId="4">OFFSET('[3]Graphiques Annexes'!$B$82,0,0,1,#REF!)</definedName>
    <definedName name="ATIERS_S" localSheetId="17">OFFSET(#REF!,0,0,1,#REF!)</definedName>
    <definedName name="ATIERS_S" localSheetId="19">OFFSET('Graphiques Annexes'!$B$85,0,0,1,#REF!)</definedName>
    <definedName name="ATIERS_S" localSheetId="18">OFFSET(#REF!,0,0,1,#REF!)</definedName>
    <definedName name="ATIERS_S">OFFSET(#REF!,0,0,1,#REF!)</definedName>
    <definedName name="ATMS_E" localSheetId="2">OFFSET('[3]Graphiques Annexes'!$B$6,0,0,1,#REF!)</definedName>
    <definedName name="ATMS_E" localSheetId="3">OFFSET('[3]Graphiques Annexes'!$B$6,0,0,1,#REF!)</definedName>
    <definedName name="ATMS_E" localSheetId="4">OFFSET('[3]Graphiques Annexes'!$B$6,0,0,1,#REF!)</definedName>
    <definedName name="ATMS_E" localSheetId="17">OFFSET(#REF!,0,0,1,#REF!)</definedName>
    <definedName name="ATMS_E" localSheetId="19">OFFSET('Graphiques Annexes'!$B$6,0,0,1,#REF!)</definedName>
    <definedName name="ATMS_E" localSheetId="18">OFFSET(#REF!,0,0,1,#REF!)</definedName>
    <definedName name="ATMS_E">OFFSET(#REF!,0,0,1,#REF!)</definedName>
    <definedName name="ATMS_I" localSheetId="2">OFFSET('[3]Graphiques Annexes'!$B$5,0,0,1,#REF!)</definedName>
    <definedName name="ATMS_I" localSheetId="3">OFFSET('[3]Graphiques Annexes'!$B$5,0,0,1,#REF!)</definedName>
    <definedName name="ATMS_I" localSheetId="4">OFFSET('[3]Graphiques Annexes'!$B$5,0,0,1,#REF!)</definedName>
    <definedName name="ATMS_I" localSheetId="17">OFFSET(#REF!,0,0,1,#REF!)</definedName>
    <definedName name="ATMS_I" localSheetId="19">OFFSET('Graphiques Annexes'!$B$5,0,0,1,#REF!)</definedName>
    <definedName name="ATMS_I" localSheetId="18">OFFSET(#REF!,0,0,1,#REF!)</definedName>
    <definedName name="ATMS_I">OFFSET(#REF!,0,0,1,#REF!)</definedName>
    <definedName name="ATMS_S" localSheetId="2">OFFSET('[3]Graphiques Annexes'!$B$7,0,0,1,#REF!)</definedName>
    <definedName name="ATMS_S" localSheetId="3">OFFSET('[3]Graphiques Annexes'!$B$7,0,0,1,#REF!)</definedName>
    <definedName name="ATMS_S" localSheetId="4">OFFSET('[3]Graphiques Annexes'!$B$7,0,0,1,#REF!)</definedName>
    <definedName name="ATMS_S" localSheetId="17">OFFSET(#REF!,0,0,1,#REF!)</definedName>
    <definedName name="ATMS_S" localSheetId="19">OFFSET('Graphiques Annexes'!$B$7,0,0,1,#REF!)</definedName>
    <definedName name="ATMS_S" localSheetId="18">OFFSET(#REF!,0,0,1,#REF!)</definedName>
    <definedName name="ATMS_S">OFFSET(#REF!,0,0,1,#REF!)</definedName>
    <definedName name="ATOT_E" localSheetId="2">OFFSET('[3]Graphiques Annexes'!$B$3,0,0,1,#REF!)</definedName>
    <definedName name="ATOT_E" localSheetId="3">OFFSET('[3]Graphiques Annexes'!$B$3,0,0,1,#REF!)</definedName>
    <definedName name="ATOT_E" localSheetId="4">OFFSET('[3]Graphiques Annexes'!$B$3,0,0,1,#REF!)</definedName>
    <definedName name="ATOT_E" localSheetId="17">OFFSET(#REF!,0,0,1,#REF!)</definedName>
    <definedName name="ATOT_E" localSheetId="19">OFFSET('Graphiques Annexes'!$B$3,0,0,1,#REF!)</definedName>
    <definedName name="ATOT_E" localSheetId="18">OFFSET(#REF!,0,0,1,#REF!)</definedName>
    <definedName name="ATOT_E">OFFSET(#REF!,0,0,1,#REF!)</definedName>
    <definedName name="ATOT_I" localSheetId="2">OFFSET('[3]Graphiques Annexes'!$B$2,0,0,1,#REF!)</definedName>
    <definedName name="ATOT_I" localSheetId="3">OFFSET('[3]Graphiques Annexes'!$B$2,0,0,1,#REF!)</definedName>
    <definedName name="ATOT_I" localSheetId="4">OFFSET('[3]Graphiques Annexes'!$B$2,0,0,1,#REF!)</definedName>
    <definedName name="ATOT_I" localSheetId="17">OFFSET(#REF!,0,0,1,#REF!)</definedName>
    <definedName name="ATOT_I" localSheetId="19">OFFSET('Graphiques Annexes'!$B$2,0,0,1,#REF!)</definedName>
    <definedName name="ATOT_I" localSheetId="18">OFFSET(#REF!,0,0,1,#REF!)</definedName>
    <definedName name="ATOT_I">OFFSET(#REF!,0,0,1,#REF!)</definedName>
    <definedName name="ATOT_S" localSheetId="2">OFFSET('[3]Graphiques Annexes'!$B$4,0,0,1,#REF!)</definedName>
    <definedName name="ATOT_S" localSheetId="3">OFFSET('[3]Graphiques Annexes'!$B$4,0,0,1,#REF!)</definedName>
    <definedName name="ATOT_S" localSheetId="4">OFFSET('[3]Graphiques Annexes'!$B$4,0,0,1,#REF!)</definedName>
    <definedName name="ATOT_S" localSheetId="17">OFFSET(#REF!,0,0,1,#REF!)</definedName>
    <definedName name="ATOT_S" localSheetId="19">OFFSET('Graphiques Annexes'!$B$4,0,0,1,#REF!)</definedName>
    <definedName name="ATOT_S" localSheetId="18">OFFSET(#REF!,0,0,1,#REF!)</definedName>
    <definedName name="ATOT_S">OFFSET(#REF!,0,0,1,#REF!)</definedName>
    <definedName name="AUE28_E" localSheetId="2">OFFSET('[3]Graphiques Annexes'!$B$78,0,0,1,#REF!)</definedName>
    <definedName name="AUE28_E" localSheetId="3">OFFSET('[3]Graphiques Annexes'!$B$78,0,0,1,#REF!)</definedName>
    <definedName name="AUE28_E" localSheetId="4">OFFSET('[3]Graphiques Annexes'!$B$78,0,0,1,#REF!)</definedName>
    <definedName name="AUE28_E" localSheetId="17">OFFSET(#REF!,0,0,1,#REF!)</definedName>
    <definedName name="AUE28_E" localSheetId="19">OFFSET('Graphiques Annexes'!$B$81,0,0,1,#REF!)</definedName>
    <definedName name="AUE28_E" localSheetId="18">OFFSET(#REF!,0,0,1,#REF!)</definedName>
    <definedName name="AUE28_E">OFFSET(#REF!,0,0,1,#REF!)</definedName>
    <definedName name="AUE28_I" localSheetId="2">OFFSET('[3]Graphiques Annexes'!$B$77,0,0,1,#REF!)</definedName>
    <definedName name="AUE28_I" localSheetId="3">OFFSET('[3]Graphiques Annexes'!$B$77,0,0,1,#REF!)</definedName>
    <definedName name="AUE28_I" localSheetId="4">OFFSET('[3]Graphiques Annexes'!$B$77,0,0,1,#REF!)</definedName>
    <definedName name="AUE28_I" localSheetId="17">OFFSET(#REF!,0,0,1,#REF!)</definedName>
    <definedName name="AUE28_I" localSheetId="19">OFFSET('Graphiques Annexes'!$B$80,0,0,1,#REF!)</definedName>
    <definedName name="AUE28_I" localSheetId="18">OFFSET(#REF!,0,0,1,#REF!)</definedName>
    <definedName name="AUE28_I">OFFSET(#REF!,0,0,1,#REF!)</definedName>
    <definedName name="AUE28_S" localSheetId="2">OFFSET('[3]Graphiques Annexes'!$B$79,0,0,1,#REF!)</definedName>
    <definedName name="AUE28_S" localSheetId="3">OFFSET('[3]Graphiques Annexes'!$B$79,0,0,1,#REF!)</definedName>
    <definedName name="AUE28_S" localSheetId="4">OFFSET('[3]Graphiques Annexes'!$B$79,0,0,1,#REF!)</definedName>
    <definedName name="AUE28_S" localSheetId="17">OFFSET(#REF!,0,0,1,#REF!)</definedName>
    <definedName name="AUE28_S" localSheetId="19">OFFSET('Graphiques Annexes'!$B$82,0,0,1,#REF!)</definedName>
    <definedName name="AUE28_S" localSheetId="18">OFFSET(#REF!,0,0,1,#REF!)</definedName>
    <definedName name="AUE28_S">OFFSET(#REF!,0,0,1,#REF!)</definedName>
    <definedName name="AUS_E" localSheetId="2">OFFSET('[3]Graphiques Annexes'!$B$108,0,0,1,#REF!)</definedName>
    <definedName name="AUS_E" localSheetId="3">OFFSET('[3]Graphiques Annexes'!$B$108,0,0,1,#REF!)</definedName>
    <definedName name="AUS_E" localSheetId="4">OFFSET('[3]Graphiques Annexes'!$B$108,0,0,1,#REF!)</definedName>
    <definedName name="AUS_E" localSheetId="17">OFFSET(#REF!,0,0,1,#REF!)</definedName>
    <definedName name="AUS_E" localSheetId="19">OFFSET('Graphiques Annexes'!$B$108,0,0,1,#REF!)</definedName>
    <definedName name="AUS_E" localSheetId="18">OFFSET(#REF!,0,0,1,#REF!)</definedName>
    <definedName name="AUS_E">OFFSET(#REF!,0,0,1,#REF!)</definedName>
    <definedName name="AUS_I" localSheetId="2">OFFSET('[3]Graphiques Annexes'!$B$107,0,0,1,#REF!)</definedName>
    <definedName name="AUS_I" localSheetId="3">OFFSET('[3]Graphiques Annexes'!$B$107,0,0,1,#REF!)</definedName>
    <definedName name="AUS_I" localSheetId="4">OFFSET('[3]Graphiques Annexes'!$B$107,0,0,1,#REF!)</definedName>
    <definedName name="AUS_I" localSheetId="17">OFFSET(#REF!,0,0,1,#REF!)</definedName>
    <definedName name="AUS_I" localSheetId="19">OFFSET('Graphiques Annexes'!$B$107,0,0,1,#REF!)</definedName>
    <definedName name="AUS_I" localSheetId="18">OFFSET(#REF!,0,0,1,#REF!)</definedName>
    <definedName name="AUS_I">OFFSET(#REF!,0,0,1,#REF!)</definedName>
    <definedName name="AUS_S" localSheetId="2">OFFSET('[3]Graphiques Annexes'!$B$109,0,0,1,#REF!)</definedName>
    <definedName name="AUS_S" localSheetId="3">OFFSET('[3]Graphiques Annexes'!$B$109,0,0,1,#REF!)</definedName>
    <definedName name="AUS_S" localSheetId="4">OFFSET('[3]Graphiques Annexes'!$B$109,0,0,1,#REF!)</definedName>
    <definedName name="AUS_S" localSheetId="17">OFFSET(#REF!,0,0,1,#REF!)</definedName>
    <definedName name="AUS_S" localSheetId="19">OFFSET('Graphiques Annexes'!$B$109,0,0,1,#REF!)</definedName>
    <definedName name="AUS_S" localSheetId="18">OFFSET(#REF!,0,0,1,#REF!)</definedName>
    <definedName name="AUS_S">OFFSET(#REF!,0,0,1,#REF!)</definedName>
    <definedName name="Axe" localSheetId="2">OFFSET('[3]Fig1'!$A$3,0,0.1,#REF!)</definedName>
    <definedName name="Axe" localSheetId="3">OFFSET('[3]Fig1'!$A$3,0,0.1,#REF!)</definedName>
    <definedName name="Axe" localSheetId="4">OFFSET('[3]Fig1'!$A$3,0,0.1,#REF!)</definedName>
    <definedName name="Axe" localSheetId="17">OFFSET(#REF!,0,0.1,#REF!)</definedName>
    <definedName name="Axe" localSheetId="19">OFFSET(#REF!,0,0.1,#REF!)</definedName>
    <definedName name="Axe" localSheetId="18">OFFSET(#REF!,0,0.1,#REF!)</definedName>
    <definedName name="Axe">OFFSET('Fig1'!$A$3,0,0.1,#REF!)</definedName>
    <definedName name="axeM" localSheetId="2">OFFSET('[5]Fig14'!$B$1,0,0,2,'[5]Param'!$B$1)</definedName>
    <definedName name="axeM" localSheetId="3">OFFSET('[5]Fig14'!$B$1,0,0,2,'[5]Param'!$B$1)</definedName>
    <definedName name="axeM" localSheetId="4">OFFSET('[5]Fig14'!$B$1,0,0,2,'[5]Param'!$B$1)</definedName>
    <definedName name="axeM" localSheetId="17">OFFSET('[8]Fig14'!$B$1,0,0,2,'[8]Param'!$B$1)</definedName>
    <definedName name="axeM" localSheetId="19">OFFSET('[8]Fig14'!$B$1,0,0,2,'[8]Param'!$B$1)</definedName>
    <definedName name="axeM" localSheetId="18">OFFSET('[8]Fig14'!$B$1,0,0,2,'[8]Param'!$B$1)</definedName>
    <definedName name="axeM">OFFSET('[2]Fig14'!$B$1,0,0,2,'[2]Param'!$B$1)</definedName>
    <definedName name="axeS" localSheetId="2">OFFSET('[5]Fig12'!$B$1,0,0,2,'[5]Param'!$B$1)</definedName>
    <definedName name="axeS" localSheetId="3">OFFSET('[5]Fig12'!$B$1,0,0,2,'[5]Param'!$B$1)</definedName>
    <definedName name="axeS" localSheetId="4">OFFSET('[5]Fig12'!$B$1,0,0,2,'[5]Param'!$B$1)</definedName>
    <definedName name="axeS" localSheetId="17">OFFSET('[8]Fig12'!$B$1,0,0,2,'[8]Param'!$B$1)</definedName>
    <definedName name="axeS" localSheetId="19">OFFSET('[8]Fig12'!$B$1,0,0,2,'[8]Param'!$B$1)</definedName>
    <definedName name="axeS" localSheetId="18">OFFSET('[8]Fig12'!$B$1,0,0,2,'[8]Param'!$B$1)</definedName>
    <definedName name="axeS">OFFSET('[2]Fig12'!$B$1,0,0,2,'[2]Param'!$B$1)</definedName>
    <definedName name="axeX" localSheetId="2">OFFSET('[5]Fig14'!$B$1,0,0,2,'[5]Param'!$B$1)</definedName>
    <definedName name="axeX" localSheetId="3">OFFSET('[5]Fig14'!$B$1,0,0,2,'[5]Param'!$B$1)</definedName>
    <definedName name="axeX" localSheetId="4">OFFSET('[5]Fig14'!$B$1,0,0,2,'[5]Param'!$B$1)</definedName>
    <definedName name="axeX" localSheetId="17">OFFSET('[8]Fig14'!$B$1,0,0,2,'[8]Param'!$B$1)</definedName>
    <definedName name="axeX" localSheetId="19">OFFSET('[8]Fig14'!$B$1,0,0,2,'[8]Param'!$B$1)</definedName>
    <definedName name="axeX" localSheetId="18">OFFSET('[8]Fig14'!$B$1,0,0,2,'[8]Param'!$B$1)</definedName>
    <definedName name="axeX">OFFSET('[2]Fig14'!$B$1,0,0,2,'[2]Param'!$B$1)</definedName>
    <definedName name="Espagne" localSheetId="2">'[5]Fig13'!$A$4</definedName>
    <definedName name="Espagne" localSheetId="3">'[5]Fig13'!$A$4</definedName>
    <definedName name="Espagne" localSheetId="4">'[5]Fig13'!$A$4</definedName>
    <definedName name="Espagne" localSheetId="17">'[8]Fig13'!$A$4</definedName>
    <definedName name="Espagne" localSheetId="19">'[8]Fig13'!$A$4</definedName>
    <definedName name="Espagne" localSheetId="18">'[8]Fig13'!$A$4</definedName>
    <definedName name="Espagne">'[2]Fig13'!$A$4</definedName>
    <definedName name="EspagneM" localSheetId="2">OFFSET('[5]Fig14'!$B$4,0,0,1,'[5]Param'!$B$1)</definedName>
    <definedName name="EspagneM" localSheetId="3">OFFSET('[5]Fig14'!$B$4,0,0,1,'[5]Param'!$B$1)</definedName>
    <definedName name="EspagneM" localSheetId="4">OFFSET('[5]Fig14'!$B$4,0,0,1,'[5]Param'!$B$1)</definedName>
    <definedName name="EspagneM" localSheetId="17">OFFSET('[8]Fig14'!$B$4,0,0,1,'[8]Param'!$B$1)</definedName>
    <definedName name="EspagneM" localSheetId="19">OFFSET('[8]Fig14'!$B$4,0,0,1,'[8]Param'!$B$1)</definedName>
    <definedName name="EspagneM" localSheetId="18">OFFSET('[8]Fig14'!$B$4,0,0,1,'[8]Param'!$B$1)</definedName>
    <definedName name="EspagneM">OFFSET('[2]Fig14'!$B$4,0,0,1,'[2]Param'!$B$1)</definedName>
    <definedName name="EspagneS" localSheetId="2">OFFSET('[5]Fig12'!$B$4,0,0,1,'[5]Param'!$B$1)</definedName>
    <definedName name="EspagneS" localSheetId="3">OFFSET('[5]Fig12'!$B$4,0,0,1,'[5]Param'!$B$1)</definedName>
    <definedName name="EspagneS" localSheetId="4">OFFSET('[5]Fig12'!$B$4,0,0,1,'[5]Param'!$B$1)</definedName>
    <definedName name="EspagneS" localSheetId="17">OFFSET('[8]Fig12'!$B$4,0,0,1,'[8]Param'!$B$1)</definedName>
    <definedName name="EspagneS" localSheetId="19">OFFSET('[8]Fig12'!$B$4,0,0,1,'[8]Param'!$B$1)</definedName>
    <definedName name="EspagneS" localSheetId="18">OFFSET('[8]Fig12'!$B$4,0,0,1,'[8]Param'!$B$1)</definedName>
    <definedName name="EspagneS">OFFSET('[2]Fig12'!$B$4,0,0,1,'[2]Param'!$B$1)</definedName>
    <definedName name="EspagneX" localSheetId="2">OFFSET('[5]Fig13'!$B$4,0,0,1,'[5]Param'!$B$1)</definedName>
    <definedName name="EspagneX" localSheetId="3">OFFSET('[5]Fig13'!$B$4,0,0,1,'[5]Param'!$B$1)</definedName>
    <definedName name="EspagneX" localSheetId="4">OFFSET('[5]Fig13'!$B$4,0,0,1,'[5]Param'!$B$1)</definedName>
    <definedName name="EspagneX" localSheetId="17">OFFSET('[8]Fig13'!$B$4,0,0,1,'[8]Param'!$B$1)</definedName>
    <definedName name="EspagneX" localSheetId="19">OFFSET('[8]Fig13'!$B$4,0,0,1,'[8]Param'!$B$1)</definedName>
    <definedName name="EspagneX" localSheetId="18">OFFSET('[8]Fig13'!$B$4,0,0,1,'[8]Param'!$B$1)</definedName>
    <definedName name="EspagneX">OFFSET('[2]Fig13'!$B$4,0,0,1,'[2]Param'!$B$1)</definedName>
    <definedName name="F12_Axe" localSheetId="2">OFFSET(#REF!,0,1,1,#REF!)</definedName>
    <definedName name="F12_Axe" localSheetId="3">OFFSET(#REF!,0,1,1,#REF!)</definedName>
    <definedName name="F12_Axe" localSheetId="4">OFFSET(#REF!,0,1,1,#REF!)</definedName>
    <definedName name="F12_Axe" localSheetId="17">OFFSET(#REF!,0,1,1,#REF!)</definedName>
    <definedName name="F12_Axe" localSheetId="19">OFFSET(#REF!,0,1,1,#REF!)</definedName>
    <definedName name="F12_Axe" localSheetId="18">OFFSET(#REF!,0,1,1,#REF!)</definedName>
    <definedName name="F12_Axe">OFFSET(#REF!,0,1,1,#REF!)</definedName>
    <definedName name="F12_DE" localSheetId="2">OFFSET(#REF!,0,1,1,#REF!)</definedName>
    <definedName name="F12_DE" localSheetId="3">OFFSET(#REF!,0,1,1,#REF!)</definedName>
    <definedName name="F12_DE" localSheetId="4">OFFSET(#REF!,0,1,1,#REF!)</definedName>
    <definedName name="F12_DE" localSheetId="17">OFFSET(#REF!,0,1,1,#REF!)</definedName>
    <definedName name="F12_DE" localSheetId="19">OFFSET(#REF!,0,1,1,#REF!)</definedName>
    <definedName name="F12_DE" localSheetId="18">OFFSET(#REF!,0,1,1,#REF!)</definedName>
    <definedName name="F12_DE">OFFSET(#REF!,0,1,1,#REF!)</definedName>
    <definedName name="F12_GB" localSheetId="2">OFFSET(#REF!,0,1,1,#REF!)</definedName>
    <definedName name="F12_GB" localSheetId="3">OFFSET(#REF!,0,1,1,#REF!)</definedName>
    <definedName name="F12_GB" localSheetId="4">OFFSET(#REF!,0,1,1,#REF!)</definedName>
    <definedName name="F12_GB" localSheetId="17">OFFSET(#REF!,0,1,1,#REF!)</definedName>
    <definedName name="F12_GB" localSheetId="19">OFFSET(#REF!,0,1,1,#REF!)</definedName>
    <definedName name="F12_GB" localSheetId="18">OFFSET(#REF!,0,1,1,#REF!)</definedName>
    <definedName name="F12_GB">OFFSET(#REF!,0,1,1,#REF!)</definedName>
    <definedName name="F12_it" localSheetId="2">OFFSET(#REF!,0,1,1,#REF!)</definedName>
    <definedName name="F12_it" localSheetId="3">OFFSET(#REF!,0,1,1,#REF!)</definedName>
    <definedName name="F12_it" localSheetId="4">OFFSET(#REF!,0,1,1,#REF!)</definedName>
    <definedName name="F12_it" localSheetId="17">OFFSET(#REF!,0,1,1,#REF!)</definedName>
    <definedName name="F12_it" localSheetId="19">OFFSET(#REF!,0,1,1,#REF!)</definedName>
    <definedName name="F12_it" localSheetId="18">OFFSET(#REF!,0,1,1,#REF!)</definedName>
    <definedName name="F12_it">OFFSET(#REF!,0,1,1,#REF!)</definedName>
    <definedName name="F5_an1" localSheetId="2">OFFSET('[3]Fig17'!#REF!,0,0,'[3]Fig17'!#REF!,1)</definedName>
    <definedName name="F5_an1" localSheetId="3">OFFSET('[3]Fig17'!#REF!,0,0,'[3]Fig17'!#REF!,1)</definedName>
    <definedName name="F5_an1" localSheetId="4">OFFSET('[3]Fig17'!#REF!,0,0,'[3]Fig17'!#REF!,1)</definedName>
    <definedName name="F5_an1" localSheetId="17">OFFSET(#REF!,0,0,#REF!,1)</definedName>
    <definedName name="F5_an1" localSheetId="19">OFFSET(#REF!,0,0,#REF!,1)</definedName>
    <definedName name="F5_an1" localSheetId="18">OFFSET(#REF!,0,0,#REF!,1)</definedName>
    <definedName name="F5_an1">OFFSET(#REF!,0,0,#REF!,1)</definedName>
    <definedName name="F5_an2" localSheetId="2">OFFSET('[3]Fig17'!#REF!,0,0,'[3]Fig17'!#REF!,1)</definedName>
    <definedName name="F5_an2" localSheetId="3">OFFSET('[3]Fig17'!#REF!,0,0,'[3]Fig17'!#REF!,1)</definedName>
    <definedName name="F5_an2" localSheetId="4">OFFSET('[3]Fig17'!#REF!,0,0,'[3]Fig17'!#REF!,1)</definedName>
    <definedName name="F5_an2" localSheetId="17">OFFSET(#REF!,0,0,#REF!,1)</definedName>
    <definedName name="F5_an2" localSheetId="19">OFFSET(#REF!,0,0,#REF!,1)</definedName>
    <definedName name="F5_an2" localSheetId="18">OFFSET(#REF!,0,0,#REF!,1)</definedName>
    <definedName name="F5_an2">OFFSET(#REF!,0,0,#REF!,1)</definedName>
    <definedName name="F5_an3" localSheetId="2">OFFSET('[3]Fig17'!#REF!,0,0,'[3]Fig17'!#REF!,1)</definedName>
    <definedName name="F5_an3" localSheetId="3">OFFSET('[3]Fig17'!#REF!,0,0,'[3]Fig17'!#REF!,1)</definedName>
    <definedName name="F5_an3" localSheetId="4">OFFSET('[3]Fig17'!#REF!,0,0,'[3]Fig17'!#REF!,1)</definedName>
    <definedName name="F5_an3" localSheetId="17">OFFSET(#REF!,0,0,#REF!,1)</definedName>
    <definedName name="F5_an3" localSheetId="19">OFFSET(#REF!,0,0,#REF!,1)</definedName>
    <definedName name="F5_an3" localSheetId="18">OFFSET(#REF!,0,0,#REF!,1)</definedName>
    <definedName name="F5_an3">OFFSET(#REF!,0,0,#REF!,1)</definedName>
    <definedName name="F5_lib" localSheetId="2">OFFSET('[3]Fig17'!#REF!,0,0,'[3]Fig17'!#REF!,1)</definedName>
    <definedName name="F5_lib" localSheetId="3">OFFSET('[3]Fig17'!#REF!,0,0,'[3]Fig17'!#REF!,1)</definedName>
    <definedName name="F5_lib" localSheetId="4">OFFSET('[3]Fig17'!#REF!,0,0,'[3]Fig17'!#REF!,1)</definedName>
    <definedName name="F5_lib" localSheetId="17">OFFSET(#REF!,0,0,#REF!,1)</definedName>
    <definedName name="F5_lib" localSheetId="19">OFFSET(#REF!,0,0,#REF!,1)</definedName>
    <definedName name="F5_lib" localSheetId="18">OFFSET(#REF!,0,0,#REF!,1)</definedName>
    <definedName name="F5_lib">OFFSET(#REF!,0,0,#REF!,1)</definedName>
    <definedName name="F9_an1">OFFSET(#REF!,0,0,#REF!,1)</definedName>
    <definedName name="F9_an2">OFFSET(#REF!,0,0,#REF!,1)</definedName>
    <definedName name="F9_an3">OFFSET(#REF!,0,0,#REF!,1)</definedName>
    <definedName name="F9_lib">OFFSET(#REF!,0,0,#REF!,1)</definedName>
    <definedName name="Fig1_Axe" localSheetId="2">OFFSET('[3]Fig1'!$B$3,0,0,1,#REF!)</definedName>
    <definedName name="Fig1_Axe" localSheetId="3">OFFSET('[3]Fig1'!$B$3,0,0,1,#REF!)</definedName>
    <definedName name="Fig1_Axe" localSheetId="4">OFFSET('[3]Fig1'!$B$3,0,0,1,#REF!)</definedName>
    <definedName name="Fig1_Axe" localSheetId="17">OFFSET(#REF!,0,0,1,#REF!)</definedName>
    <definedName name="Fig1_Axe" localSheetId="19">OFFSET(#REF!,0,0,1,#REF!)</definedName>
    <definedName name="Fig1_Axe" localSheetId="18">OFFSET(#REF!,0,0,1,#REF!)</definedName>
    <definedName name="Fig1_Axe">OFFSET('Fig1'!$B$3,0,0,1,#REF!)</definedName>
    <definedName name="Fig1_Exportations" localSheetId="2">OFFSET('[3]Fig1'!$B$4,0,0,1,#REF!)</definedName>
    <definedName name="Fig1_Exportations" localSheetId="3">OFFSET('[3]Fig1'!$B$4,0,0,1,#REF!)</definedName>
    <definedName name="Fig1_Exportations" localSheetId="4">OFFSET('[3]Fig1'!$B$4,0,0,1,#REF!)</definedName>
    <definedName name="Fig1_Exportations" localSheetId="17">OFFSET(#REF!,0,0,1,#REF!)</definedName>
    <definedName name="Fig1_Exportations" localSheetId="19">OFFSET(#REF!,0,0,1,#REF!)</definedName>
    <definedName name="Fig1_Exportations" localSheetId="18">OFFSET(#REF!,0,0,1,#REF!)</definedName>
    <definedName name="Fig1_Exportations">OFFSET('Fig1'!$B$4,0,0,1,#REF!)</definedName>
    <definedName name="Fig1_Importations" localSheetId="2">OFFSET('[3]Fig1'!$B$5,0,0,1,#REF!)</definedName>
    <definedName name="Fig1_Importations" localSheetId="3">OFFSET('[3]Fig1'!$B$5,0,0,1,#REF!)</definedName>
    <definedName name="Fig1_Importations" localSheetId="4">OFFSET('[3]Fig1'!$B$5,0,0,1,#REF!)</definedName>
    <definedName name="Fig1_Importations" localSheetId="17">OFFSET(#REF!,0,0,1,#REF!)</definedName>
    <definedName name="Fig1_Importations" localSheetId="19">OFFSET(#REF!,0,0,1,#REF!)</definedName>
    <definedName name="Fig1_Importations" localSheetId="18">OFFSET(#REF!,0,0,1,#REF!)</definedName>
    <definedName name="Fig1_Importations">OFFSET('Fig1'!$B$5,0,0,1,#REF!)</definedName>
    <definedName name="Fig1_Solde" localSheetId="2">OFFSET('[3]Fig1'!$B$6,0,0,1,#REF!)</definedName>
    <definedName name="Fig1_Solde" localSheetId="3">OFFSET('[3]Fig1'!$B$6,0,0,1,#REF!)</definedName>
    <definedName name="Fig1_Solde" localSheetId="4">OFFSET('[3]Fig1'!$B$6,0,0,1,#REF!)</definedName>
    <definedName name="Fig1_Solde" localSheetId="17">OFFSET(#REF!,0,0,1,#REF!)</definedName>
    <definedName name="Fig1_Solde" localSheetId="19">OFFSET(#REF!,0,0,1,#REF!)</definedName>
    <definedName name="Fig1_Solde" localSheetId="18">OFFSET(#REF!,0,0,1,#REF!)</definedName>
    <definedName name="Fig1_Solde">OFFSET('Fig1'!$B$7,0,0,1,#REF!)</definedName>
    <definedName name="Fig1_Soldecaffab" localSheetId="2">OFFSET('[3]Fig1'!#REF!,0,0,1,#REF!)</definedName>
    <definedName name="Fig1_Soldecaffab" localSheetId="3">OFFSET('[3]Fig1'!#REF!,0,0,1,#REF!)</definedName>
    <definedName name="Fig1_Soldecaffab" localSheetId="4">OFFSET('[3]Fig1'!#REF!,0,0,1,#REF!)</definedName>
    <definedName name="Fig1_Soldecaffab" localSheetId="17">OFFSET(#REF!,0,0,1,#REF!)</definedName>
    <definedName name="Fig1_Soldecaffab" localSheetId="19">OFFSET(#REF!,0,0,1,#REF!)</definedName>
    <definedName name="Fig1_Soldecaffab" localSheetId="18">OFFSET(#REF!,0,0,1,#REF!)</definedName>
    <definedName name="Fig1_Soldecaffab">OFFSET('Fig1'!#REF!,0,0,1,#REF!)</definedName>
    <definedName name="Fig1_ZERO" localSheetId="2">OFFSET(#REF!,0,0,1,#REF!+2)</definedName>
    <definedName name="Fig1_ZERO" localSheetId="3">OFFSET(#REF!,0,0,1,#REF!+2)</definedName>
    <definedName name="Fig1_ZERO" localSheetId="4">OFFSET(#REF!,0,0,1,#REF!+2)</definedName>
    <definedName name="Fig1_ZERO" localSheetId="17">OFFSET(#REF!,0,0,1,#REF!+2)</definedName>
    <definedName name="Fig1_ZERO" localSheetId="19">OFFSET(#REF!,0,0,1,#REF!+2)</definedName>
    <definedName name="Fig1_ZERO" localSheetId="18">OFFSET(#REF!,0,0,1,#REF!+2)</definedName>
    <definedName name="Fig1_ZERO">OFFSET(#REF!,0,0,1,#REF!+2)</definedName>
    <definedName name="Fig10_Axe" localSheetId="2">OFFSET('[3]Fig11'!$B$3,0,0,1,#REF!-1)</definedName>
    <definedName name="Fig10_Axe" localSheetId="3">OFFSET('[3]Fig11'!$B$3,0,0,1,#REF!-1)</definedName>
    <definedName name="Fig10_Axe" localSheetId="4">OFFSET('[3]Fig11'!$B$3,0,0,1,#REF!-1)</definedName>
    <definedName name="Fig10_Axe" localSheetId="17">OFFSET(#REF!,0,0,1,#REF!-1)</definedName>
    <definedName name="Fig10_Axe" localSheetId="19">OFFSET(#REF!,0,0,1,#REF!-1)</definedName>
    <definedName name="Fig10_Axe" localSheetId="18">OFFSET(#REF!,0,0,1,#REF!-1)</definedName>
    <definedName name="Fig10_Axe">OFFSET(#REF!,0,0,1,#REF!-1)</definedName>
    <definedName name="Fig10_BConso">OFFSET('[4]Fig10'!$B$8,0,0,1,#REF!)</definedName>
    <definedName name="Fig10_BIVT">OFFSET('[4]Fig10'!$B$7,0,0,1,#REF!)</definedName>
    <definedName name="Fig10_Di" localSheetId="2">OFFSET('[3]Fig11'!#REF!,0,0,1,#REF!-1)</definedName>
    <definedName name="Fig10_Di" localSheetId="3">OFFSET('[3]Fig11'!#REF!,0,0,1,#REF!-1)</definedName>
    <definedName name="Fig10_Di" localSheetId="4">OFFSET('[3]Fig11'!#REF!,0,0,1,#REF!-1)</definedName>
    <definedName name="Fig10_Di" localSheetId="17">OFFSET(#REF!,0,0,1,#REF!-1)</definedName>
    <definedName name="Fig10_Di" localSheetId="19">OFFSET(#REF!,0,0,1,#REF!-1)</definedName>
    <definedName name="Fig10_Di" localSheetId="18">OFFSET(#REF!,0,0,1,#REF!-1)</definedName>
    <definedName name="Fig10_Di">OFFSET(#REF!,0,0,1,#REF!-1)</definedName>
    <definedName name="Fig10_Imprime">OFFSET('[4]Fig10'!$A$1,0,0,9,#REF!+1)</definedName>
    <definedName name="Fig10_M" localSheetId="2">OFFSET('[3]Fig11'!#REF!,0,0,1,#REF!-1)</definedName>
    <definedName name="Fig10_M" localSheetId="3">OFFSET('[3]Fig11'!#REF!,0,0,1,#REF!-1)</definedName>
    <definedName name="Fig10_M" localSheetId="4">OFFSET('[3]Fig11'!#REF!,0,0,1,#REF!-1)</definedName>
    <definedName name="Fig10_M" localSheetId="17">OFFSET(#REF!,0,0,1,#REF!-1)</definedName>
    <definedName name="Fig10_M" localSheetId="19">OFFSET(#REF!,0,0,1,#REF!-1)</definedName>
    <definedName name="Fig10_M" localSheetId="18">OFFSET(#REF!,0,0,1,#REF!-1)</definedName>
    <definedName name="Fig10_M">OFFSET(#REF!,0,0,1,#REF!-1)</definedName>
    <definedName name="Fig10_Min" localSheetId="2">OFFSET('[3]Fig11'!#REF!,0,0,1,#REF!-1)</definedName>
    <definedName name="Fig10_Min" localSheetId="3">OFFSET('[3]Fig11'!#REF!,0,0,1,#REF!-1)</definedName>
    <definedName name="Fig10_Min" localSheetId="4">OFFSET('[3]Fig11'!#REF!,0,0,1,#REF!-1)</definedName>
    <definedName name="Fig10_Min" localSheetId="17">OFFSET(#REF!,0,0,1,#REF!-1)</definedName>
    <definedName name="Fig10_Min" localSheetId="19">OFFSET(#REF!,0,0,1,#REF!-1)</definedName>
    <definedName name="Fig10_Min" localSheetId="18">OFFSET(#REF!,0,0,1,#REF!-1)</definedName>
    <definedName name="Fig10_Min">OFFSET(#REF!,0,0,1,#REF!-1)</definedName>
    <definedName name="Fig10_P3">OFFSET('[4]Fig10'!$B$5,0,0,1,#REF!)</definedName>
    <definedName name="Fig10_P51">OFFSET('[4]Fig10'!$B$6,0,0,1,#REF!)</definedName>
    <definedName name="Fig11_Axe" localSheetId="2">OFFSET('[3]Fig12'!#REF!,0,0,1,#REF!)</definedName>
    <definedName name="Fig11_Axe" localSheetId="3">OFFSET('[3]Fig12'!#REF!,0,0,1,#REF!)</definedName>
    <definedName name="Fig11_Axe" localSheetId="4">OFFSET('[3]Fig12'!#REF!,0,0,1,#REF!)</definedName>
    <definedName name="Fig11_Axe" localSheetId="17">OFFSET(#REF!,0,0,1,#REF!)</definedName>
    <definedName name="Fig11_Axe" localSheetId="19">OFFSET(#REF!,0,0,1,#REF!)</definedName>
    <definedName name="Fig11_Axe" localSheetId="18">OFFSET(#REF!,0,0,1,#REF!)</definedName>
    <definedName name="Fig11_Axe">OFFSET(#REF!,0,0,1,#REF!)</definedName>
    <definedName name="Fig11_B06Z">OFFSET('[4]Fig11'!$B$6,0,0,1,#REF!)</definedName>
    <definedName name="Fig11_Brent">OFFSET('[4]Fig11'!$B$5,0,0,1,#REF!)</definedName>
    <definedName name="Fig11_C21Z">OFFSET('[4]Fig11'!$B$7,0,0,1,#REF!)</definedName>
    <definedName name="Fig11_CF" localSheetId="2">OFFSET('[3]Fig12'!#REF!,0,0,1,#REF!)</definedName>
    <definedName name="Fig11_CF" localSheetId="3">OFFSET('[3]Fig12'!#REF!,0,0,1,#REF!)</definedName>
    <definedName name="Fig11_CF" localSheetId="4">OFFSET('[3]Fig12'!#REF!,0,0,1,#REF!)</definedName>
    <definedName name="Fig11_CF" localSheetId="17">OFFSET(#REF!,0,0,1,#REF!)</definedName>
    <definedName name="Fig11_CF" localSheetId="19">OFFSET(#REF!,0,0,1,#REF!)</definedName>
    <definedName name="Fig11_CF" localSheetId="18">OFFSET(#REF!,0,0,1,#REF!)</definedName>
    <definedName name="Fig11_CF">OFFSET(#REF!,0,0,1,#REF!)</definedName>
    <definedName name="Fig11_CF_M" localSheetId="2">OFFSET('[3]Fig12'!#REF!,0,0,1,#REF!)</definedName>
    <definedName name="Fig11_CF_M" localSheetId="3">OFFSET('[3]Fig12'!#REF!,0,0,1,#REF!)</definedName>
    <definedName name="Fig11_CF_M" localSheetId="4">OFFSET('[3]Fig12'!#REF!,0,0,1,#REF!)</definedName>
    <definedName name="Fig11_CF_M" localSheetId="17">OFFSET(#REF!,0,0,1,#REF!)</definedName>
    <definedName name="Fig11_CF_M" localSheetId="19">OFFSET(#REF!,0,0,1,#REF!)</definedName>
    <definedName name="Fig11_CF_M" localSheetId="18">OFFSET(#REF!,0,0,1,#REF!)</definedName>
    <definedName name="Fig11_CF_M">OFFSET(#REF!,0,0,1,#REF!)</definedName>
    <definedName name="Fig11_CI" localSheetId="2">OFFSET('[3]Fig12'!#REF!,0,0,1,#REF!)</definedName>
    <definedName name="Fig11_CI" localSheetId="3">OFFSET('[3]Fig12'!#REF!,0,0,1,#REF!)</definedName>
    <definedName name="Fig11_CI" localSheetId="4">OFFSET('[3]Fig12'!#REF!,0,0,1,#REF!)</definedName>
    <definedName name="Fig11_CI" localSheetId="17">OFFSET(#REF!,0,0,1,#REF!)</definedName>
    <definedName name="Fig11_CI" localSheetId="19">OFFSET(#REF!,0,0,1,#REF!)</definedName>
    <definedName name="Fig11_CI" localSheetId="18">OFFSET(#REF!,0,0,1,#REF!)</definedName>
    <definedName name="Fig11_CI">OFFSET(#REF!,0,0,1,#REF!)</definedName>
    <definedName name="Fig11_CI_M" localSheetId="2">OFFSET('[3]Fig12'!#REF!,0,0,1,#REF!)</definedName>
    <definedName name="Fig11_CI_M" localSheetId="3">OFFSET('[3]Fig12'!#REF!,0,0,1,#REF!)</definedName>
    <definedName name="Fig11_CI_M" localSheetId="4">OFFSET('[3]Fig12'!#REF!,0,0,1,#REF!)</definedName>
    <definedName name="Fig11_CI_M" localSheetId="17">OFFSET(#REF!,0,0,1,#REF!)</definedName>
    <definedName name="Fig11_CI_M" localSheetId="19">OFFSET(#REF!,0,0,1,#REF!)</definedName>
    <definedName name="Fig11_CI_M" localSheetId="18">OFFSET(#REF!,0,0,1,#REF!)</definedName>
    <definedName name="Fig11_CI_M">OFFSET(#REF!,0,0,1,#REF!)</definedName>
    <definedName name="Fig11_Imprime">OFFSET('[4]Fig11'!$A$1,0,0,8,#REF!+1)</definedName>
    <definedName name="Fig11_INV" localSheetId="2">OFFSET('[3]Fig12'!#REF!,0,0,1,#REF!)</definedName>
    <definedName name="Fig11_INV" localSheetId="3">OFFSET('[3]Fig12'!#REF!,0,0,1,#REF!)</definedName>
    <definedName name="Fig11_INV" localSheetId="4">OFFSET('[3]Fig12'!#REF!,0,0,1,#REF!)</definedName>
    <definedName name="Fig11_INV" localSheetId="17">OFFSET(#REF!,0,0,1,#REF!)</definedName>
    <definedName name="Fig11_INV" localSheetId="19">OFFSET(#REF!,0,0,1,#REF!)</definedName>
    <definedName name="Fig11_INV" localSheetId="18">OFFSET(#REF!,0,0,1,#REF!)</definedName>
    <definedName name="Fig11_INV">OFFSET(#REF!,0,0,1,#REF!)</definedName>
    <definedName name="Fig11_INV_M" localSheetId="2">OFFSET('[3]Fig12'!#REF!,0,0,1,#REF!)</definedName>
    <definedName name="Fig11_INV_M" localSheetId="3">OFFSET('[3]Fig12'!#REF!,0,0,1,#REF!)</definedName>
    <definedName name="Fig11_INV_M" localSheetId="4">OFFSET('[3]Fig12'!#REF!,0,0,1,#REF!)</definedName>
    <definedName name="Fig11_INV_M" localSheetId="17">OFFSET(#REF!,0,0,1,#REF!)</definedName>
    <definedName name="Fig11_INV_M" localSheetId="19">OFFSET(#REF!,0,0,1,#REF!)</definedName>
    <definedName name="Fig11_INV_M" localSheetId="18">OFFSET(#REF!,0,0,1,#REF!)</definedName>
    <definedName name="Fig11_INV_M">OFFSET(#REF!,0,0,1,#REF!)</definedName>
    <definedName name="Fig12_AGRIC" localSheetId="2">OFFSET('[3]Fig13'!#REF!,0,0,1,#REF!)</definedName>
    <definedName name="Fig12_AGRIC" localSheetId="3">OFFSET('[3]Fig13'!#REF!,0,0,1,#REF!)</definedName>
    <definedName name="Fig12_AGRIC" localSheetId="4">OFFSET('[3]Fig13'!#REF!,0,0,1,#REF!)</definedName>
    <definedName name="Fig12_AGRIC" localSheetId="17">OFFSET(#REF!,0,0,1,#REF!)</definedName>
    <definedName name="Fig12_AGRIC" localSheetId="19">OFFSET(#REF!,0,0,1,#REF!)</definedName>
    <definedName name="Fig12_AGRIC" localSheetId="18">OFFSET(#REF!,0,0,1,#REF!)</definedName>
    <definedName name="Fig12_AGRIC">OFFSET(#REF!,0,0,1,#REF!)</definedName>
    <definedName name="Fig12_AllemagneS" localSheetId="2">OFFSET('[4]Fig12'!$B$5,0,0,1,'[4]Param'!$B$1)</definedName>
    <definedName name="Fig12_AllemagneS" localSheetId="3">OFFSET('[4]Fig12'!$B$5,0,0,1,'[4]Param'!$B$1)</definedName>
    <definedName name="Fig12_AllemagneS" localSheetId="4">OFFSET('[4]Fig12'!$B$5,0,0,1,'[4]Param'!$B$1)</definedName>
    <definedName name="Fig12_AllemagneS" localSheetId="17">OFFSET('[9]Fig12'!$B$5,0,0,1,'[9]Param'!$B$1)</definedName>
    <definedName name="Fig12_AllemagneS" localSheetId="19">OFFSET('[9]Fig12'!$B$5,0,0,1,'[9]Param'!$B$1)</definedName>
    <definedName name="Fig12_AllemagneS" localSheetId="18">OFFSET('[9]Fig12'!$B$5,0,0,1,'[9]Param'!$B$1)</definedName>
    <definedName name="Fig12_AllemagneS">OFFSET('[1]Fig12'!$B$5,0,0,1,'[1]Param'!$B$1)</definedName>
    <definedName name="Fig12_Axe" localSheetId="2">OFFSET('[3]Fig13'!#REF!,0,0,1,#REF!)</definedName>
    <definedName name="Fig12_Axe" localSheetId="3">OFFSET('[3]Fig13'!#REF!,0,0,1,#REF!)</definedName>
    <definedName name="Fig12_Axe" localSheetId="4">OFFSET('[3]Fig13'!#REF!,0,0,1,#REF!)</definedName>
    <definedName name="Fig12_Axe" localSheetId="17">OFFSET(#REF!,0,0,1,#REF!)</definedName>
    <definedName name="Fig12_Axe" localSheetId="19">OFFSET(#REF!,0,0,1,#REF!)</definedName>
    <definedName name="Fig12_Axe" localSheetId="18">OFFSET(#REF!,0,0,1,#REF!)</definedName>
    <definedName name="Fig12_Axe">OFFSET(#REF!,0,0,1,#REF!)</definedName>
    <definedName name="Fig12_axeS" localSheetId="2">OFFSET('[4]Fig12'!$B$3,0,0,2,'[4]Param'!$B$1)</definedName>
    <definedName name="Fig12_axeS" localSheetId="3">OFFSET('[4]Fig12'!$B$3,0,0,2,'[4]Param'!$B$1)</definedName>
    <definedName name="Fig12_axeS" localSheetId="4">OFFSET('[4]Fig12'!$B$3,0,0,2,'[4]Param'!$B$1)</definedName>
    <definedName name="Fig12_axeS" localSheetId="17">OFFSET('[9]Fig12'!$B$3,0,0,2,'[9]Param'!$B$1)</definedName>
    <definedName name="Fig12_axeS" localSheetId="19">OFFSET('[9]Fig12'!$B$3,0,0,2,'[9]Param'!$B$1)</definedName>
    <definedName name="Fig12_axeS" localSheetId="18">OFFSET('[9]Fig12'!$B$3,0,0,2,'[9]Param'!$B$1)</definedName>
    <definedName name="Fig12_axeS">OFFSET('[1]Fig12'!$B$3,0,0,2,'[1]Param'!$B$1)</definedName>
    <definedName name="Fig12_ENER" localSheetId="2">OFFSET('[3]Fig13'!#REF!,0,0,1,#REF!)</definedName>
    <definedName name="Fig12_ENER" localSheetId="3">OFFSET('[3]Fig13'!#REF!,0,0,1,#REF!)</definedName>
    <definedName name="Fig12_ENER" localSheetId="4">OFFSET('[3]Fig13'!#REF!,0,0,1,#REF!)</definedName>
    <definedName name="Fig12_ENER" localSheetId="17">OFFSET(#REF!,0,0,1,#REF!)</definedName>
    <definedName name="Fig12_ENER" localSheetId="19">OFFSET(#REF!,0,0,1,#REF!)</definedName>
    <definedName name="Fig12_ENER" localSheetId="18">OFFSET(#REF!,0,0,1,#REF!)</definedName>
    <definedName name="Fig12_ENER">OFFSET(#REF!,0,0,1,#REF!)</definedName>
    <definedName name="Fig12_EspagneS" localSheetId="2">OFFSET('[4]Fig12'!$B$6,0,0,1,'[4]Param'!$B$1)</definedName>
    <definedName name="Fig12_EspagneS" localSheetId="3">OFFSET('[4]Fig12'!$B$6,0,0,1,'[4]Param'!$B$1)</definedName>
    <definedName name="Fig12_EspagneS" localSheetId="4">OFFSET('[4]Fig12'!$B$6,0,0,1,'[4]Param'!$B$1)</definedName>
    <definedName name="Fig12_EspagneS" localSheetId="17">OFFSET('[9]Fig12'!$B$6,0,0,1,'[9]Param'!$B$1)</definedName>
    <definedName name="Fig12_EspagneS" localSheetId="19">OFFSET('[9]Fig12'!$B$6,0,0,1,'[9]Param'!$B$1)</definedName>
    <definedName name="Fig12_EspagneS" localSheetId="18">OFFSET('[9]Fig12'!$B$6,0,0,1,'[9]Param'!$B$1)</definedName>
    <definedName name="Fig12_EspagneS">OFFSET('[1]Fig12'!$B$6,0,0,1,'[1]Param'!$B$1)</definedName>
    <definedName name="Fig12_FranceS" localSheetId="2">OFFSET('[4]Fig12'!$B$7,0,0,1,'[4]Param'!$B$1)</definedName>
    <definedName name="Fig12_FranceS" localSheetId="3">OFFSET('[4]Fig12'!$B$7,0,0,1,'[4]Param'!$B$1)</definedName>
    <definedName name="Fig12_FranceS" localSheetId="4">OFFSET('[4]Fig12'!$B$7,0,0,1,'[4]Param'!$B$1)</definedName>
    <definedName name="Fig12_FranceS" localSheetId="17">OFFSET('[9]Fig12'!$B$7,0,0,1,'[9]Param'!$B$1)</definedName>
    <definedName name="Fig12_FranceS" localSheetId="19">OFFSET('[9]Fig12'!$B$7,0,0,1,'[9]Param'!$B$1)</definedName>
    <definedName name="Fig12_FranceS" localSheetId="18">OFFSET('[9]Fig12'!$B$7,0,0,1,'[9]Param'!$B$1)</definedName>
    <definedName name="Fig12_FranceS">OFFSET('[1]Fig12'!$B$7,0,0,1,'[1]Param'!$B$1)</definedName>
    <definedName name="Fig12_ItalieS" localSheetId="2">OFFSET('[4]Fig12'!$B$8,0,0,1,'[4]Param'!$B$1)</definedName>
    <definedName name="Fig12_ItalieS" localSheetId="3">OFFSET('[4]Fig12'!$B$8,0,0,1,'[4]Param'!$B$1)</definedName>
    <definedName name="Fig12_ItalieS" localSheetId="4">OFFSET('[4]Fig12'!$B$8,0,0,1,'[4]Param'!$B$1)</definedName>
    <definedName name="Fig12_ItalieS" localSheetId="17">OFFSET('[9]Fig12'!$B$8,0,0,1,'[9]Param'!$B$1)</definedName>
    <definedName name="Fig12_ItalieS" localSheetId="19">OFFSET('[9]Fig12'!$B$8,0,0,1,'[9]Param'!$B$1)</definedName>
    <definedName name="Fig12_ItalieS" localSheetId="18">OFFSET('[9]Fig12'!$B$8,0,0,1,'[9]Param'!$B$1)</definedName>
    <definedName name="Fig12_ItalieS">OFFSET('[1]Fig12'!$B$8,0,0,1,'[1]Param'!$B$1)</definedName>
    <definedName name="Fig12_METO" localSheetId="2">OFFSET('[3]Fig13'!#REF!,0,0,1,#REF!)</definedName>
    <definedName name="Fig12_METO" localSheetId="3">OFFSET('[3]Fig13'!#REF!,0,0,1,#REF!)</definedName>
    <definedName name="Fig12_METO" localSheetId="4">OFFSET('[3]Fig13'!#REF!,0,0,1,#REF!)</definedName>
    <definedName name="Fig12_METO" localSheetId="17">OFFSET(#REF!,0,0,1,#REF!)</definedName>
    <definedName name="Fig12_METO" localSheetId="19">OFFSET(#REF!,0,0,1,#REF!)</definedName>
    <definedName name="Fig12_METO" localSheetId="18">OFFSET(#REF!,0,0,1,#REF!)</definedName>
    <definedName name="Fig12_METO">OFFSET(#REF!,0,0,1,#REF!)</definedName>
    <definedName name="Fig12_Royaume_UniS" localSheetId="2">OFFSET('[4]Fig12'!$B$9,0,0,1,'[4]Param'!$B$1)</definedName>
    <definedName name="Fig12_Royaume_UniS" localSheetId="3">OFFSET('[4]Fig12'!$B$9,0,0,1,'[4]Param'!$B$1)</definedName>
    <definedName name="Fig12_Royaume_UniS" localSheetId="4">OFFSET('[4]Fig12'!$B$9,0,0,1,'[4]Param'!$B$1)</definedName>
    <definedName name="Fig12_Royaume_UniS" localSheetId="17">OFFSET('[9]Fig12'!$B$9,0,0,1,'[9]Param'!$B$1)</definedName>
    <definedName name="Fig12_Royaume_UniS" localSheetId="19">OFFSET('[9]Fig12'!$B$9,0,0,1,'[9]Param'!$B$1)</definedName>
    <definedName name="Fig12_Royaume_UniS" localSheetId="18">OFFSET('[9]Fig12'!$B$9,0,0,1,'[9]Param'!$B$1)</definedName>
    <definedName name="Fig12_Royaume_UniS">OFFSET('[1]Fig12'!$B$9,0,0,1,'[1]Param'!$B$1)</definedName>
    <definedName name="Fig12_USD" localSheetId="2">OFFSET('[3]Fig13'!#REF!,0,0,1,#REF!)</definedName>
    <definedName name="Fig12_USD" localSheetId="3">OFFSET('[3]Fig13'!#REF!,0,0,1,#REF!)</definedName>
    <definedName name="Fig12_USD" localSheetId="4">OFFSET('[3]Fig13'!#REF!,0,0,1,#REF!)</definedName>
    <definedName name="Fig12_USD" localSheetId="17">OFFSET(#REF!,0,0,1,#REF!)</definedName>
    <definedName name="Fig12_USD" localSheetId="19">OFFSET(#REF!,0,0,1,#REF!)</definedName>
    <definedName name="Fig12_USD" localSheetId="18">OFFSET(#REF!,0,0,1,#REF!)</definedName>
    <definedName name="Fig12_USD">OFFSET(#REF!,0,0,1,#REF!)</definedName>
    <definedName name="Fig12a_AllemagneS" localSheetId="2">OFFSET(#REF!,0,0,1,'[4]Param'!$B$1)</definedName>
    <definedName name="Fig12a_AllemagneS" localSheetId="3">OFFSET(#REF!,0,0,1,'[4]Param'!$B$1)</definedName>
    <definedName name="Fig12a_AllemagneS" localSheetId="4">OFFSET(#REF!,0,0,1,'[4]Param'!$B$1)</definedName>
    <definedName name="Fig12a_AllemagneS" localSheetId="17">OFFSET(#REF!,0,0,1,'[9]Param'!$B$1)</definedName>
    <definedName name="Fig12a_AllemagneS" localSheetId="19">OFFSET(#REF!,0,0,1,'[9]Param'!$B$1)</definedName>
    <definedName name="Fig12a_AllemagneS" localSheetId="18">OFFSET(#REF!,0,0,1,'[9]Param'!$B$1)</definedName>
    <definedName name="Fig12a_AllemagneS">OFFSET(#REF!,0,0,1,'[1]Param'!$B$1)</definedName>
    <definedName name="Fig12a_axeS">OFFSET('[4]Fig12'!$B$3,0,0,1,#REF!)</definedName>
    <definedName name="Fig12a_EspagneS" localSheetId="2">OFFSET('[3]Fig14'!#REF!,0,0,1,'[4]Param'!$B$1)</definedName>
    <definedName name="Fig12a_EspagneS" localSheetId="3">OFFSET('[3]Fig14'!#REF!,0,0,1,'[4]Param'!$B$1)</definedName>
    <definedName name="Fig12a_EspagneS" localSheetId="4">OFFSET('[3]Fig14'!#REF!,0,0,1,'[4]Param'!$B$1)</definedName>
    <definedName name="Fig12a_EspagneS" localSheetId="17">OFFSET(#REF!,0,0,1,'[9]Param'!$B$1)</definedName>
    <definedName name="Fig12a_EspagneS" localSheetId="19">OFFSET(#REF!,0,0,1,'[9]Param'!$B$1)</definedName>
    <definedName name="Fig12a_EspagneS" localSheetId="18">OFFSET(#REF!,0,0,1,'[9]Param'!$B$1)</definedName>
    <definedName name="Fig12a_EspagneS">OFFSET(#REF!,0,0,1,'[1]Param'!$B$1)</definedName>
    <definedName name="Fig12a_FranceS" localSheetId="2">OFFSET('[3]Fig14'!#REF!,0,0,1,'[4]Param'!$B$1)</definedName>
    <definedName name="Fig12a_FranceS" localSheetId="3">OFFSET('[3]Fig14'!#REF!,0,0,1,'[4]Param'!$B$1)</definedName>
    <definedName name="Fig12a_FranceS" localSheetId="4">OFFSET('[3]Fig14'!#REF!,0,0,1,'[4]Param'!$B$1)</definedName>
    <definedName name="Fig12a_FranceS" localSheetId="17">OFFSET(#REF!,0,0,1,'[9]Param'!$B$1)</definedName>
    <definedName name="Fig12a_FranceS" localSheetId="19">OFFSET(#REF!,0,0,1,'[9]Param'!$B$1)</definedName>
    <definedName name="Fig12a_FranceS" localSheetId="18">OFFSET(#REF!,0,0,1,'[9]Param'!$B$1)</definedName>
    <definedName name="Fig12a_FranceS">OFFSET(#REF!,0,0,1,'[1]Param'!$B$1)</definedName>
    <definedName name="Fig12a_Imprime">OFFSET('[4]Fig12'!$A$1,0,0,11,#REF!+1)</definedName>
    <definedName name="Fig12a_ItalieS" localSheetId="2">OFFSET(#REF!,0,0,1,'[4]Param'!$B$1)</definedName>
    <definedName name="Fig12a_ItalieS" localSheetId="3">OFFSET(#REF!,0,0,1,'[4]Param'!$B$1)</definedName>
    <definedName name="Fig12a_ItalieS" localSheetId="4">OFFSET(#REF!,0,0,1,'[4]Param'!$B$1)</definedName>
    <definedName name="Fig12a_ItalieS" localSheetId="17">OFFSET(#REF!,0,0,1,'[9]Param'!$B$1)</definedName>
    <definedName name="Fig12a_ItalieS" localSheetId="19">OFFSET(#REF!,0,0,1,'[9]Param'!$B$1)</definedName>
    <definedName name="Fig12a_ItalieS" localSheetId="18">OFFSET(#REF!,0,0,1,'[9]Param'!$B$1)</definedName>
    <definedName name="Fig12a_ItalieS">OFFSET(#REF!,0,0,1,'[1]Param'!$B$1)</definedName>
    <definedName name="Fig12a_Royaume_UniS" localSheetId="2">OFFSET(#REF!,0,0,1,'[4]Param'!$B$1)</definedName>
    <definedName name="Fig12a_Royaume_UniS" localSheetId="3">OFFSET(#REF!,0,0,1,'[4]Param'!$B$1)</definedName>
    <definedName name="Fig12a_Royaume_UniS" localSheetId="4">OFFSET(#REF!,0,0,1,'[4]Param'!$B$1)</definedName>
    <definedName name="Fig12a_Royaume_UniS" localSheetId="17">OFFSET(#REF!,0,0,1,'[9]Param'!$B$1)</definedName>
    <definedName name="Fig12a_Royaume_UniS" localSheetId="19">OFFSET(#REF!,0,0,1,'[9]Param'!$B$1)</definedName>
    <definedName name="Fig12a_Royaume_UniS" localSheetId="18">OFFSET(#REF!,0,0,1,'[9]Param'!$B$1)</definedName>
    <definedName name="Fig12a_Royaume_UniS">OFFSET(#REF!,0,0,1,'[1]Param'!$B$1)</definedName>
    <definedName name="Fig13_AllemagneX" localSheetId="2">OFFSET('[4]Fig13'!$B$5,0,0,1,'[4]Param'!$B$1)</definedName>
    <definedName name="Fig13_AllemagneX" localSheetId="3">OFFSET('[4]Fig13'!$B$5,0,0,1,'[4]Param'!$B$1)</definedName>
    <definedName name="Fig13_AllemagneX" localSheetId="4">OFFSET('[4]Fig13'!$B$5,0,0,1,'[4]Param'!$B$1)</definedName>
    <definedName name="Fig13_AllemagneX" localSheetId="17">OFFSET(#REF!,0,0,1,'[9]Param'!$B$1)</definedName>
    <definedName name="Fig13_AllemagneX" localSheetId="19">OFFSET(#REF!,0,0,1,'[9]Param'!$B$1)</definedName>
    <definedName name="Fig13_AllemagneX" localSheetId="18">OFFSET(#REF!,0,0,1,'[9]Param'!$B$1)</definedName>
    <definedName name="Fig13_AllemagneX">OFFSET(#REF!,0,0,1,'[1]Param'!$B$1)</definedName>
    <definedName name="Fig13_Axe" localSheetId="2">OFFSET('[3]Fig10'!$B$3,0,0,1,#REF!-1)</definedName>
    <definedName name="Fig13_Axe" localSheetId="3">OFFSET('[3]Fig10'!$B$3,0,0,1,#REF!-1)</definedName>
    <definedName name="Fig13_Axe" localSheetId="4">OFFSET('[3]Fig10'!$B$3,0,0,1,#REF!-1)</definedName>
    <definedName name="Fig13_Axe" localSheetId="17">OFFSET(#REF!,0,0,1,#REF!-1)</definedName>
    <definedName name="Fig13_Axe" localSheetId="19">OFFSET(#REF!,0,0,1,#REF!-1)</definedName>
    <definedName name="Fig13_Axe" localSheetId="18">OFFSET(#REF!,0,0,1,#REF!-1)</definedName>
    <definedName name="Fig13_Axe">OFFSET(#REF!,0,0,1,#REF!-1)</definedName>
    <definedName name="Fig13_axeX" localSheetId="2">OFFSET('[4]Fig14'!$B$3,0,0,2,'[4]Param'!$B$1)</definedName>
    <definedName name="Fig13_axeX" localSheetId="3">OFFSET('[4]Fig14'!$B$3,0,0,2,'[4]Param'!$B$1)</definedName>
    <definedName name="Fig13_axeX" localSheetId="4">OFFSET('[4]Fig14'!$B$3,0,0,2,'[4]Param'!$B$1)</definedName>
    <definedName name="Fig13_axeX" localSheetId="17">OFFSET(#REF!,0,0,2,'[9]Param'!$B$1)</definedName>
    <definedName name="Fig13_axeX" localSheetId="19">OFFSET(#REF!,0,0,2,'[9]Param'!$B$1)</definedName>
    <definedName name="Fig13_axeX" localSheetId="18">OFFSET(#REF!,0,0,2,'[9]Param'!$B$1)</definedName>
    <definedName name="Fig13_axeX">OFFSET(#REF!,0,0,2,'[1]Param'!$B$1)</definedName>
    <definedName name="Fig13_DM" localSheetId="2">OFFSET('[3]Fig10'!#REF!,0,0,1,#REF!-1)</definedName>
    <definedName name="Fig13_DM" localSheetId="3">OFFSET('[3]Fig10'!#REF!,0,0,1,#REF!-1)</definedName>
    <definedName name="Fig13_DM" localSheetId="4">OFFSET('[3]Fig10'!#REF!,0,0,1,#REF!-1)</definedName>
    <definedName name="Fig13_DM" localSheetId="17">OFFSET(#REF!,0,0,1,#REF!-1)</definedName>
    <definedName name="Fig13_DM" localSheetId="19">OFFSET(#REF!,0,0,1,#REF!-1)</definedName>
    <definedName name="Fig13_DM" localSheetId="18">OFFSET(#REF!,0,0,1,#REF!-1)</definedName>
    <definedName name="Fig13_DM">OFFSET(#REF!,0,0,1,#REF!-1)</definedName>
    <definedName name="Fig13_Espagne" localSheetId="2">'[4]Fig13'!$A$6</definedName>
    <definedName name="Fig13_Espagne" localSheetId="3">'[4]Fig13'!$A$6</definedName>
    <definedName name="Fig13_Espagne" localSheetId="4">'[4]Fig13'!$A$6</definedName>
    <definedName name="Fig13_Espagne" localSheetId="17">#REF!</definedName>
    <definedName name="Fig13_Espagne" localSheetId="19">#REF!</definedName>
    <definedName name="Fig13_Espagne" localSheetId="18">#REF!</definedName>
    <definedName name="Fig13_Espagne">#REF!</definedName>
    <definedName name="Fig13_EspagneX" localSheetId="2">OFFSET('[4]Fig13'!$B$6,0,0,1,'[4]Param'!$B$1)</definedName>
    <definedName name="Fig13_EspagneX" localSheetId="3">OFFSET('[4]Fig13'!$B$6,0,0,1,'[4]Param'!$B$1)</definedName>
    <definedName name="Fig13_EspagneX" localSheetId="4">OFFSET('[4]Fig13'!$B$6,0,0,1,'[4]Param'!$B$1)</definedName>
    <definedName name="Fig13_EspagneX" localSheetId="17">OFFSET(#REF!,0,0,1,'[9]Param'!$B$1)</definedName>
    <definedName name="Fig13_EspagneX" localSheetId="19">OFFSET(#REF!,0,0,1,'[9]Param'!$B$1)</definedName>
    <definedName name="Fig13_EspagneX" localSheetId="18">OFFSET(#REF!,0,0,1,'[9]Param'!$B$1)</definedName>
    <definedName name="Fig13_EspagneX">OFFSET(#REF!,0,0,1,'[1]Param'!$B$1)</definedName>
    <definedName name="Fig13_France" localSheetId="2">'[4]Fig13'!$A$7</definedName>
    <definedName name="Fig13_France" localSheetId="3">'[4]Fig13'!$A$7</definedName>
    <definedName name="Fig13_France" localSheetId="4">'[4]Fig13'!$A$7</definedName>
    <definedName name="Fig13_France" localSheetId="17">#REF!</definedName>
    <definedName name="Fig13_France" localSheetId="19">#REF!</definedName>
    <definedName name="Fig13_France" localSheetId="18">#REF!</definedName>
    <definedName name="Fig13_France">#REF!</definedName>
    <definedName name="Fig13_FranceX" localSheetId="2">OFFSET('[4]Fig13'!$B$7,0,0,1,'[4]Param'!$B$1)</definedName>
    <definedName name="Fig13_FranceX" localSheetId="3">OFFSET('[4]Fig13'!$B$7,0,0,1,'[4]Param'!$B$1)</definedName>
    <definedName name="Fig13_FranceX" localSheetId="4">OFFSET('[4]Fig13'!$B$7,0,0,1,'[4]Param'!$B$1)</definedName>
    <definedName name="Fig13_FranceX" localSheetId="17">OFFSET(#REF!,0,0,1,'[9]Param'!$B$1)</definedName>
    <definedName name="Fig13_FranceX" localSheetId="19">OFFSET(#REF!,0,0,1,'[9]Param'!$B$1)</definedName>
    <definedName name="Fig13_FranceX" localSheetId="18">OFFSET(#REF!,0,0,1,'[9]Param'!$B$1)</definedName>
    <definedName name="Fig13_FranceX">OFFSET(#REF!,0,0,1,'[1]Param'!$B$1)</definedName>
    <definedName name="Fig13_Italie" localSheetId="2">'[4]Fig13'!$A$8</definedName>
    <definedName name="Fig13_Italie" localSheetId="3">'[4]Fig13'!$A$8</definedName>
    <definedName name="Fig13_Italie" localSheetId="4">'[4]Fig13'!$A$8</definedName>
    <definedName name="Fig13_Italie" localSheetId="17">#REF!</definedName>
    <definedName name="Fig13_Italie" localSheetId="19">#REF!</definedName>
    <definedName name="Fig13_Italie" localSheetId="18">#REF!</definedName>
    <definedName name="Fig13_Italie">#REF!</definedName>
    <definedName name="Fig13_ItalieX" localSheetId="2">OFFSET('[4]Fig13'!$B$8,0,0,1,'[4]Param'!$B$1)</definedName>
    <definedName name="Fig13_ItalieX" localSheetId="3">OFFSET('[4]Fig13'!$B$8,0,0,1,'[4]Param'!$B$1)</definedName>
    <definedName name="Fig13_ItalieX" localSheetId="4">OFFSET('[4]Fig13'!$B$8,0,0,1,'[4]Param'!$B$1)</definedName>
    <definedName name="Fig13_ItalieX" localSheetId="17">OFFSET(#REF!,0,0,1,'[9]Param'!$B$1)</definedName>
    <definedName name="Fig13_ItalieX" localSheetId="19">OFFSET(#REF!,0,0,1,'[9]Param'!$B$1)</definedName>
    <definedName name="Fig13_ItalieX" localSheetId="18">OFFSET(#REF!,0,0,1,'[9]Param'!$B$1)</definedName>
    <definedName name="Fig13_ItalieX">OFFSET(#REF!,0,0,1,'[1]Param'!$B$1)</definedName>
    <definedName name="Fig13_Min" localSheetId="2">OFFSET('[3]Fig10'!#REF!,0,0,1,#REF!-1)</definedName>
    <definedName name="Fig13_Min" localSheetId="3">OFFSET('[3]Fig10'!#REF!,0,0,1,#REF!-1)</definedName>
    <definedName name="Fig13_Min" localSheetId="4">OFFSET('[3]Fig10'!#REF!,0,0,1,#REF!-1)</definedName>
    <definedName name="Fig13_Min" localSheetId="17">OFFSET(#REF!,0,0,1,#REF!-1)</definedName>
    <definedName name="Fig13_Min" localSheetId="19">OFFSET(#REF!,0,0,1,#REF!-1)</definedName>
    <definedName name="Fig13_Min" localSheetId="18">OFFSET(#REF!,0,0,1,#REF!-1)</definedName>
    <definedName name="Fig13_Min">OFFSET(#REF!,0,0,1,#REF!-1)</definedName>
    <definedName name="Fig13_Royaume_Uni" localSheetId="2">'[4]Fig13'!$A$9</definedName>
    <definedName name="Fig13_Royaume_Uni" localSheetId="3">'[4]Fig13'!$A$9</definedName>
    <definedName name="Fig13_Royaume_Uni" localSheetId="4">'[4]Fig13'!$A$9</definedName>
    <definedName name="Fig13_Royaume_Uni" localSheetId="17">#REF!</definedName>
    <definedName name="Fig13_Royaume_Uni" localSheetId="19">#REF!</definedName>
    <definedName name="Fig13_Royaume_Uni" localSheetId="18">#REF!</definedName>
    <definedName name="Fig13_Royaume_Uni">#REF!</definedName>
    <definedName name="Fig13_Royaume_UniX" localSheetId="2">OFFSET('[4]Fig13'!$B$9,0,0,1,'[4]Param'!$B$1)</definedName>
    <definedName name="Fig13_Royaume_UniX" localSheetId="3">OFFSET('[4]Fig13'!$B$9,0,0,1,'[4]Param'!$B$1)</definedName>
    <definedName name="Fig13_Royaume_UniX" localSheetId="4">OFFSET('[4]Fig13'!$B$9,0,0,1,'[4]Param'!$B$1)</definedName>
    <definedName name="Fig13_Royaume_UniX" localSheetId="17">OFFSET(#REF!,0,0,1,'[9]Param'!$B$1)</definedName>
    <definedName name="Fig13_Royaume_UniX" localSheetId="19">OFFSET(#REF!,0,0,1,'[9]Param'!$B$1)</definedName>
    <definedName name="Fig13_Royaume_UniX" localSheetId="18">OFFSET(#REF!,0,0,1,'[9]Param'!$B$1)</definedName>
    <definedName name="Fig13_Royaume_UniX">OFFSET(#REF!,0,0,1,'[1]Param'!$B$1)</definedName>
    <definedName name="Fig13_X" localSheetId="2">OFFSET('[3]Fig10'!#REF!,0,0,1,#REF!-1)</definedName>
    <definedName name="Fig13_X" localSheetId="3">OFFSET('[3]Fig10'!#REF!,0,0,1,#REF!-1)</definedName>
    <definedName name="Fig13_X" localSheetId="4">OFFSET('[3]Fig10'!#REF!,0,0,1,#REF!-1)</definedName>
    <definedName name="Fig13_X" localSheetId="17">OFFSET(#REF!,0,0,1,#REF!-1)</definedName>
    <definedName name="Fig13_X" localSheetId="19">OFFSET(#REF!,0,0,1,#REF!-1)</definedName>
    <definedName name="Fig13_X" localSheetId="18">OFFSET(#REF!,0,0,1,#REF!-1)</definedName>
    <definedName name="Fig13_X">OFFSET(#REF!,0,0,1,#REF!-1)</definedName>
    <definedName name="Fig13a_AllemagneX" localSheetId="2">OFFSET(#REF!,0,0,1,'[4]Param'!$B$1)</definedName>
    <definedName name="Fig13a_AllemagneX" localSheetId="3">OFFSET(#REF!,0,0,1,'[4]Param'!$B$1)</definedName>
    <definedName name="Fig13a_AllemagneX" localSheetId="4">OFFSET(#REF!,0,0,1,'[4]Param'!$B$1)</definedName>
    <definedName name="Fig13a_AllemagneX" localSheetId="17">OFFSET(#REF!,0,0,1,'[9]Param'!$B$1)</definedName>
    <definedName name="Fig13a_AllemagneX" localSheetId="19">OFFSET(#REF!,0,0,1,'[9]Param'!$B$1)</definedName>
    <definedName name="Fig13a_AllemagneX" localSheetId="18">OFFSET(#REF!,0,0,1,'[9]Param'!$B$1)</definedName>
    <definedName name="Fig13a_AllemagneX">OFFSET(#REF!,0,0,1,'[1]Param'!$B$1)</definedName>
    <definedName name="Fig13a_axeX" localSheetId="2">OFFSET(#REF!,0,0,2,'[4]Param'!$B$1)</definedName>
    <definedName name="Fig13a_axeX" localSheetId="3">OFFSET(#REF!,0,0,2,'[4]Param'!$B$1)</definedName>
    <definedName name="Fig13a_axeX" localSheetId="4">OFFSET(#REF!,0,0,2,'[4]Param'!$B$1)</definedName>
    <definedName name="Fig13a_axeX" localSheetId="17">OFFSET(#REF!,0,0,2,'[9]Param'!$B$1)</definedName>
    <definedName name="Fig13a_axeX" localSheetId="19">OFFSET(#REF!,0,0,2,'[9]Param'!$B$1)</definedName>
    <definedName name="Fig13a_axeX" localSheetId="18">OFFSET(#REF!,0,0,2,'[9]Param'!$B$1)</definedName>
    <definedName name="Fig13a_axeX">OFFSET(#REF!,0,0,2,'[1]Param'!$B$1)</definedName>
    <definedName name="Fig13a_EspagneX" localSheetId="2">OFFSET(#REF!,0,0,1,'[4]Param'!$B$1)</definedName>
    <definedName name="Fig13a_EspagneX" localSheetId="3">OFFSET(#REF!,0,0,1,'[4]Param'!$B$1)</definedName>
    <definedName name="Fig13a_EspagneX" localSheetId="4">OFFSET(#REF!,0,0,1,'[4]Param'!$B$1)</definedName>
    <definedName name="Fig13a_EspagneX" localSheetId="17">OFFSET(#REF!,0,0,1,'[9]Param'!$B$1)</definedName>
    <definedName name="Fig13a_EspagneX" localSheetId="19">OFFSET(#REF!,0,0,1,'[9]Param'!$B$1)</definedName>
    <definedName name="Fig13a_EspagneX" localSheetId="18">OFFSET(#REF!,0,0,1,'[9]Param'!$B$1)</definedName>
    <definedName name="Fig13a_EspagneX">OFFSET(#REF!,0,0,1,'[1]Param'!$B$1)</definedName>
    <definedName name="Fig13a_FranceX" localSheetId="2">OFFSET(#REF!,0,0,1,'[4]Param'!$B$1)</definedName>
    <definedName name="Fig13a_FranceX" localSheetId="3">OFFSET(#REF!,0,0,1,'[4]Param'!$B$1)</definedName>
    <definedName name="Fig13a_FranceX" localSheetId="4">OFFSET(#REF!,0,0,1,'[4]Param'!$B$1)</definedName>
    <definedName name="Fig13a_FranceX" localSheetId="17">OFFSET(#REF!,0,0,1,'[9]Param'!$B$1)</definedName>
    <definedName name="Fig13a_FranceX" localSheetId="19">OFFSET(#REF!,0,0,1,'[9]Param'!$B$1)</definedName>
    <definedName name="Fig13a_FranceX" localSheetId="18">OFFSET(#REF!,0,0,1,'[9]Param'!$B$1)</definedName>
    <definedName name="Fig13a_FranceX">OFFSET(#REF!,0,0,1,'[1]Param'!$B$1)</definedName>
    <definedName name="Fig13a_Imprime">OFFSET(#REF!,0,0,11,#REF!+1)</definedName>
    <definedName name="Fig13a_ItalieX" localSheetId="2">OFFSET(#REF!,0,0,1,'[4]Param'!$B$1)</definedName>
    <definedName name="Fig13a_ItalieX" localSheetId="3">OFFSET(#REF!,0,0,1,'[4]Param'!$B$1)</definedName>
    <definedName name="Fig13a_ItalieX" localSheetId="4">OFFSET(#REF!,0,0,1,'[4]Param'!$B$1)</definedName>
    <definedName name="Fig13a_ItalieX" localSheetId="17">OFFSET(#REF!,0,0,1,'[9]Param'!$B$1)</definedName>
    <definedName name="Fig13a_ItalieX" localSheetId="19">OFFSET(#REF!,0,0,1,'[9]Param'!$B$1)</definedName>
    <definedName name="Fig13a_ItalieX" localSheetId="18">OFFSET(#REF!,0,0,1,'[9]Param'!$B$1)</definedName>
    <definedName name="Fig13a_ItalieX">OFFSET(#REF!,0,0,1,'[1]Param'!$B$1)</definedName>
    <definedName name="Fig13a_Royaume_UniX" localSheetId="2">OFFSET(#REF!,0,0,1,'[4]Param'!$B$1)</definedName>
    <definedName name="Fig13a_Royaume_UniX" localSheetId="3">OFFSET(#REF!,0,0,1,'[4]Param'!$B$1)</definedName>
    <definedName name="Fig13a_Royaume_UniX" localSheetId="4">OFFSET(#REF!,0,0,1,'[4]Param'!$B$1)</definedName>
    <definedName name="Fig13a_Royaume_UniX" localSheetId="17">OFFSET(#REF!,0,0,1,'[9]Param'!$B$1)</definedName>
    <definedName name="Fig13a_Royaume_UniX" localSheetId="19">OFFSET(#REF!,0,0,1,'[9]Param'!$B$1)</definedName>
    <definedName name="Fig13a_Royaume_UniX" localSheetId="18">OFFSET(#REF!,0,0,1,'[9]Param'!$B$1)</definedName>
    <definedName name="Fig13a_Royaume_UniX">OFFSET(#REF!,0,0,1,'[1]Param'!$B$1)</definedName>
    <definedName name="Fig13bis_AllemagneX">OFFSET('[4]Fig13'!$B$5,0,0,1,#REF!)</definedName>
    <definedName name="Fig13bis_axeX">OFFSET('[4]Fig13'!$B$3,0,0,1,#REF!)</definedName>
    <definedName name="Fig13bis_EspagneX">OFFSET('[4]Fig13'!$B$6,0,0,1,#REF!)</definedName>
    <definedName name="Fig13bis_FranceX">OFFSET('[4]Fig13'!$B$7,0,0,1,#REF!)</definedName>
    <definedName name="Fig13bis_ItalieX">OFFSET('[4]Fig13'!$B$8,0,0,1,#REF!)</definedName>
    <definedName name="Fig13bis_Royaume_UniX">OFFSET('[4]Fig13'!$B$9,0,0,1,#REF!)</definedName>
    <definedName name="Fig14_Allemagne" localSheetId="2">'[4]Fig14'!$B$5</definedName>
    <definedName name="Fig14_Allemagne" localSheetId="3">'[4]Fig14'!$B$5</definedName>
    <definedName name="Fig14_Allemagne" localSheetId="4">'[4]Fig14'!$B$5</definedName>
    <definedName name="Fig14_Allemagne" localSheetId="17">#REF!</definedName>
    <definedName name="Fig14_Allemagne" localSheetId="19">#REF!</definedName>
    <definedName name="Fig14_Allemagne" localSheetId="18">#REF!</definedName>
    <definedName name="Fig14_Allemagne">#REF!</definedName>
    <definedName name="Fig14_AllemagneM" localSheetId="2">OFFSET('[4]Fig14'!$B$5,0,0,1,'[4]Param'!$B$1)</definedName>
    <definedName name="Fig14_AllemagneM" localSheetId="3">OFFSET('[4]Fig14'!$B$5,0,0,1,'[4]Param'!$B$1)</definedName>
    <definedName name="Fig14_AllemagneM" localSheetId="4">OFFSET('[4]Fig14'!$B$5,0,0,1,'[4]Param'!$B$1)</definedName>
    <definedName name="Fig14_AllemagneM" localSheetId="17">OFFSET(#REF!,0,0,1,'[9]Param'!$B$1)</definedName>
    <definedName name="Fig14_AllemagneM" localSheetId="19">OFFSET(#REF!,0,0,1,'[9]Param'!$B$1)</definedName>
    <definedName name="Fig14_AllemagneM" localSheetId="18">OFFSET(#REF!,0,0,1,'[9]Param'!$B$1)</definedName>
    <definedName name="Fig14_AllemagneM">OFFSET(#REF!,0,0,1,'[1]Param'!$B$1)</definedName>
    <definedName name="Fig14_Axe" localSheetId="2">OFFSET(#REF!,0,0,1,#REF!)</definedName>
    <definedName name="Fig14_Axe" localSheetId="3">OFFSET(#REF!,0,0,1,#REF!)</definedName>
    <definedName name="Fig14_Axe" localSheetId="4">OFFSET(#REF!,0,0,1,#REF!)</definedName>
    <definedName name="Fig14_Axe" localSheetId="17">OFFSET(#REF!,0,0,1,#REF!)</definedName>
    <definedName name="Fig14_Axe" localSheetId="19">OFFSET(#REF!,0,0,1,#REF!)</definedName>
    <definedName name="Fig14_Axe" localSheetId="18">OFFSET(#REF!,0,0,1,#REF!)</definedName>
    <definedName name="Fig14_Axe">OFFSET(#REF!,0,0,1,#REF!)</definedName>
    <definedName name="Fig14_axeM" localSheetId="2">OFFSET('[4]Fig14'!$B$3,0,0,2,'[4]Param'!$B$1)</definedName>
    <definedName name="Fig14_axeM" localSheetId="3">OFFSET('[4]Fig14'!$B$3,0,0,2,'[4]Param'!$B$1)</definedName>
    <definedName name="Fig14_axeM" localSheetId="4">OFFSET('[4]Fig14'!$B$3,0,0,2,'[4]Param'!$B$1)</definedName>
    <definedName name="Fig14_axeM" localSheetId="17">OFFSET(#REF!,0,0,2,'[9]Param'!$B$1)</definedName>
    <definedName name="Fig14_axeM" localSheetId="19">OFFSET(#REF!,0,0,2,'[9]Param'!$B$1)</definedName>
    <definedName name="Fig14_axeM" localSheetId="18">OFFSET(#REF!,0,0,2,'[9]Param'!$B$1)</definedName>
    <definedName name="Fig14_axeM">OFFSET(#REF!,0,0,2,'[1]Param'!$B$1)</definedName>
    <definedName name="Fig14_CHF" localSheetId="2">OFFSET(#REF!,0,0,1,#REF!)</definedName>
    <definedName name="Fig14_CHF" localSheetId="3">OFFSET(#REF!,0,0,1,#REF!)</definedName>
    <definedName name="Fig14_CHF" localSheetId="4">OFFSET(#REF!,0,0,1,#REF!)</definedName>
    <definedName name="Fig14_CHF" localSheetId="17">OFFSET(#REF!,0,0,1,#REF!)</definedName>
    <definedName name="Fig14_CHF" localSheetId="19">OFFSET(#REF!,0,0,1,#REF!)</definedName>
    <definedName name="Fig14_CHF" localSheetId="18">OFFSET(#REF!,0,0,1,#REF!)</definedName>
    <definedName name="Fig14_CHF">OFFSET(#REF!,0,0,1,#REF!)</definedName>
    <definedName name="Fig14_CNY" localSheetId="2">OFFSET(#REF!,0,0,1,#REF!)</definedName>
    <definedName name="Fig14_CNY" localSheetId="3">OFFSET(#REF!,0,0,1,#REF!)</definedName>
    <definedName name="Fig14_CNY" localSheetId="4">OFFSET(#REF!,0,0,1,#REF!)</definedName>
    <definedName name="Fig14_CNY" localSheetId="17">OFFSET(#REF!,0,0,1,#REF!)</definedName>
    <definedName name="Fig14_CNY" localSheetId="19">OFFSET(#REF!,0,0,1,#REF!)</definedName>
    <definedName name="Fig14_CNY" localSheetId="18">OFFSET(#REF!,0,0,1,#REF!)</definedName>
    <definedName name="Fig14_CNY">OFFSET(#REF!,0,0,1,#REF!)</definedName>
    <definedName name="Fig14_EspagneM" localSheetId="2">OFFSET('[4]Fig14'!$B$6,0,0,1,'[4]Param'!$B$1)</definedName>
    <definedName name="Fig14_EspagneM" localSheetId="3">OFFSET('[4]Fig14'!$B$6,0,0,1,'[4]Param'!$B$1)</definedName>
    <definedName name="Fig14_EspagneM" localSheetId="4">OFFSET('[4]Fig14'!$B$6,0,0,1,'[4]Param'!$B$1)</definedName>
    <definedName name="Fig14_EspagneM" localSheetId="17">OFFSET(#REF!,0,0,1,'[9]Param'!$B$1)</definedName>
    <definedName name="Fig14_EspagneM" localSheetId="19">OFFSET(#REF!,0,0,1,'[9]Param'!$B$1)</definedName>
    <definedName name="Fig14_EspagneM" localSheetId="18">OFFSET(#REF!,0,0,1,'[9]Param'!$B$1)</definedName>
    <definedName name="Fig14_EspagneM">OFFSET(#REF!,0,0,1,'[1]Param'!$B$1)</definedName>
    <definedName name="Fig14_FranceM" localSheetId="2">OFFSET('[4]Fig14'!$B$7,0,0,1,'[4]Param'!$B$1)</definedName>
    <definedName name="Fig14_FranceM" localSheetId="3">OFFSET('[4]Fig14'!$B$7,0,0,1,'[4]Param'!$B$1)</definedName>
    <definedName name="Fig14_FranceM" localSheetId="4">OFFSET('[4]Fig14'!$B$7,0,0,1,'[4]Param'!$B$1)</definedName>
    <definedName name="Fig14_FranceM" localSheetId="17">OFFSET(#REF!,0,0,1,'[9]Param'!$B$1)</definedName>
    <definedName name="Fig14_FranceM" localSheetId="19">OFFSET(#REF!,0,0,1,'[9]Param'!$B$1)</definedName>
    <definedName name="Fig14_FranceM" localSheetId="18">OFFSET(#REF!,0,0,1,'[9]Param'!$B$1)</definedName>
    <definedName name="Fig14_FranceM">OFFSET(#REF!,0,0,1,'[1]Param'!$B$1)</definedName>
    <definedName name="Fig14_GBP" localSheetId="2">OFFSET(#REF!,0,0,1,#REF!)</definedName>
    <definedName name="Fig14_GBP" localSheetId="3">OFFSET(#REF!,0,0,1,#REF!)</definedName>
    <definedName name="Fig14_GBP" localSheetId="4">OFFSET(#REF!,0,0,1,#REF!)</definedName>
    <definedName name="Fig14_GBP" localSheetId="17">OFFSET(#REF!,0,0,1,#REF!)</definedName>
    <definedName name="Fig14_GBP" localSheetId="19">OFFSET(#REF!,0,0,1,#REF!)</definedName>
    <definedName name="Fig14_GBP" localSheetId="18">OFFSET(#REF!,0,0,1,#REF!)</definedName>
    <definedName name="Fig14_GBP">OFFSET(#REF!,0,0,1,#REF!)</definedName>
    <definedName name="Fig14_ItalieM" localSheetId="2">OFFSET('[4]Fig14'!$B$8,0,0,1,'[4]Param'!$B$1)</definedName>
    <definedName name="Fig14_ItalieM" localSheetId="3">OFFSET('[4]Fig14'!$B$8,0,0,1,'[4]Param'!$B$1)</definedName>
    <definedName name="Fig14_ItalieM" localSheetId="4">OFFSET('[4]Fig14'!$B$8,0,0,1,'[4]Param'!$B$1)</definedName>
    <definedName name="Fig14_ItalieM" localSheetId="17">OFFSET(#REF!,0,0,1,'[9]Param'!$B$1)</definedName>
    <definedName name="Fig14_ItalieM" localSheetId="19">OFFSET(#REF!,0,0,1,'[9]Param'!$B$1)</definedName>
    <definedName name="Fig14_ItalieM" localSheetId="18">OFFSET(#REF!,0,0,1,'[9]Param'!$B$1)</definedName>
    <definedName name="Fig14_ItalieM">OFFSET(#REF!,0,0,1,'[1]Param'!$B$1)</definedName>
    <definedName name="Fig14_Royaume_UniM" localSheetId="2">OFFSET('[4]Fig14'!$B$9,0,0,1,'[4]Param'!$B$1)</definedName>
    <definedName name="Fig14_Royaume_UniM" localSheetId="3">OFFSET('[4]Fig14'!$B$9,0,0,1,'[4]Param'!$B$1)</definedName>
    <definedName name="Fig14_Royaume_UniM" localSheetId="4">OFFSET('[4]Fig14'!$B$9,0,0,1,'[4]Param'!$B$1)</definedName>
    <definedName name="Fig14_Royaume_UniM" localSheetId="17">OFFSET(#REF!,0,0,1,'[9]Param'!$B$1)</definedName>
    <definedName name="Fig14_Royaume_UniM" localSheetId="19">OFFSET(#REF!,0,0,1,'[9]Param'!$B$1)</definedName>
    <definedName name="Fig14_Royaume_UniM" localSheetId="18">OFFSET(#REF!,0,0,1,'[9]Param'!$B$1)</definedName>
    <definedName name="Fig14_Royaume_UniM">OFFSET(#REF!,0,0,1,'[1]Param'!$B$1)</definedName>
    <definedName name="Fig14_TCEN" localSheetId="2">OFFSET(#REF!,0,0,1,#REF!)</definedName>
    <definedName name="Fig14_TCEN" localSheetId="3">OFFSET(#REF!,0,0,1,#REF!)</definedName>
    <definedName name="Fig14_TCEN" localSheetId="4">OFFSET(#REF!,0,0,1,#REF!)</definedName>
    <definedName name="Fig14_TCEN" localSheetId="17">OFFSET(#REF!,0,0,1,#REF!)</definedName>
    <definedName name="Fig14_TCEN" localSheetId="19">OFFSET(#REF!,0,0,1,#REF!)</definedName>
    <definedName name="Fig14_TCEN" localSheetId="18">OFFSET(#REF!,0,0,1,#REF!)</definedName>
    <definedName name="Fig14_TCEN">OFFSET(#REF!,0,0,1,#REF!)</definedName>
    <definedName name="Fig14_USD" localSheetId="2">OFFSET(#REF!,0,0,1,#REF!)</definedName>
    <definedName name="Fig14_USD" localSheetId="3">OFFSET(#REF!,0,0,1,#REF!)</definedName>
    <definedName name="Fig14_USD" localSheetId="4">OFFSET(#REF!,0,0,1,#REF!)</definedName>
    <definedName name="Fig14_USD" localSheetId="17">OFFSET(#REF!,0,0,1,#REF!)</definedName>
    <definedName name="Fig14_USD" localSheetId="19">OFFSET(#REF!,0,0,1,#REF!)</definedName>
    <definedName name="Fig14_USD" localSheetId="18">OFFSET(#REF!,0,0,1,#REF!)</definedName>
    <definedName name="Fig14_USD">OFFSET(#REF!,0,0,1,#REF!)</definedName>
    <definedName name="Fig14a_AllemagneM" localSheetId="2">OFFSET(#REF!,0,0,1,'[4]Param'!$B$1)</definedName>
    <definedName name="Fig14a_AllemagneM" localSheetId="3">OFFSET(#REF!,0,0,1,'[4]Param'!$B$1)</definedName>
    <definedName name="Fig14a_AllemagneM" localSheetId="4">OFFSET(#REF!,0,0,1,'[4]Param'!$B$1)</definedName>
    <definedName name="Fig14a_AllemagneM" localSheetId="17">OFFSET(#REF!,0,0,1,'[9]Param'!$B$1)</definedName>
    <definedName name="Fig14a_AllemagneM" localSheetId="19">OFFSET(#REF!,0,0,1,'[9]Param'!$B$1)</definedName>
    <definedName name="Fig14a_AllemagneM" localSheetId="18">OFFSET(#REF!,0,0,1,'[9]Param'!$B$1)</definedName>
    <definedName name="Fig14a_AllemagneM">OFFSET(#REF!,0,0,1,'[1]Param'!$B$1)</definedName>
    <definedName name="Fig14a_axeM" localSheetId="2">OFFSET(#REF!,0,0,2,'[4]Param'!$B$1)</definedName>
    <definedName name="Fig14a_axeM" localSheetId="3">OFFSET(#REF!,0,0,2,'[4]Param'!$B$1)</definedName>
    <definedName name="Fig14a_axeM" localSheetId="4">OFFSET(#REF!,0,0,2,'[4]Param'!$B$1)</definedName>
    <definedName name="Fig14a_axeM" localSheetId="17">OFFSET(#REF!,0,0,2,'[9]Param'!$B$1)</definedName>
    <definedName name="Fig14a_axeM" localSheetId="19">OFFSET(#REF!,0,0,2,'[9]Param'!$B$1)</definedName>
    <definedName name="Fig14a_axeM" localSheetId="18">OFFSET(#REF!,0,0,2,'[9]Param'!$B$1)</definedName>
    <definedName name="Fig14a_axeM">OFFSET(#REF!,0,0,2,'[1]Param'!$B$1)</definedName>
    <definedName name="Fig14a_EspagneM" localSheetId="2">OFFSET(#REF!,0,0,1,'[4]Param'!$B$1)</definedName>
    <definedName name="Fig14a_EspagneM" localSheetId="3">OFFSET(#REF!,0,0,1,'[4]Param'!$B$1)</definedName>
    <definedName name="Fig14a_EspagneM" localSheetId="4">OFFSET(#REF!,0,0,1,'[4]Param'!$B$1)</definedName>
    <definedName name="Fig14a_EspagneM" localSheetId="17">OFFSET(#REF!,0,0,1,'[9]Param'!$B$1)</definedName>
    <definedName name="Fig14a_EspagneM" localSheetId="19">OFFSET(#REF!,0,0,1,'[9]Param'!$B$1)</definedName>
    <definedName name="Fig14a_EspagneM" localSheetId="18">OFFSET(#REF!,0,0,1,'[9]Param'!$B$1)</definedName>
    <definedName name="Fig14a_EspagneM">OFFSET(#REF!,0,0,1,'[1]Param'!$B$1)</definedName>
    <definedName name="Fig14a_FranceM" localSheetId="2">OFFSET(#REF!,0,0,1,'[4]Param'!$B$1)</definedName>
    <definedName name="Fig14a_FranceM" localSheetId="3">OFFSET(#REF!,0,0,1,'[4]Param'!$B$1)</definedName>
    <definedName name="Fig14a_FranceM" localSheetId="4">OFFSET(#REF!,0,0,1,'[4]Param'!$B$1)</definedName>
    <definedName name="Fig14a_FranceM" localSheetId="17">OFFSET(#REF!,0,0,1,'[9]Param'!$B$1)</definedName>
    <definedName name="Fig14a_FranceM" localSheetId="19">OFFSET(#REF!,0,0,1,'[9]Param'!$B$1)</definedName>
    <definedName name="Fig14a_FranceM" localSheetId="18">OFFSET(#REF!,0,0,1,'[9]Param'!$B$1)</definedName>
    <definedName name="Fig14a_FranceM">OFFSET(#REF!,0,0,1,'[1]Param'!$B$1)</definedName>
    <definedName name="Fig14a_Imprime">OFFSET(#REF!,0,0,11,#REF!+1)</definedName>
    <definedName name="Fig14a_ItalieM" localSheetId="2">OFFSET(#REF!,0,0,1,'[4]Param'!$B$1)</definedName>
    <definedName name="Fig14a_ItalieM" localSheetId="3">OFFSET(#REF!,0,0,1,'[4]Param'!$B$1)</definedName>
    <definedName name="Fig14a_ItalieM" localSheetId="4">OFFSET(#REF!,0,0,1,'[4]Param'!$B$1)</definedName>
    <definedName name="Fig14a_ItalieM" localSheetId="17">OFFSET(#REF!,0,0,1,'[9]Param'!$B$1)</definedName>
    <definedName name="Fig14a_ItalieM" localSheetId="19">OFFSET(#REF!,0,0,1,'[9]Param'!$B$1)</definedName>
    <definedName name="Fig14a_ItalieM" localSheetId="18">OFFSET(#REF!,0,0,1,'[9]Param'!$B$1)</definedName>
    <definedName name="Fig14a_ItalieM">OFFSET(#REF!,0,0,1,'[1]Param'!$B$1)</definedName>
    <definedName name="Fig14a_Royaume_UniM" localSheetId="2">OFFSET(#REF!,0,0,1,'[4]Param'!$B$1)</definedName>
    <definedName name="Fig14a_Royaume_UniM" localSheetId="3">OFFSET(#REF!,0,0,1,'[4]Param'!$B$1)</definedName>
    <definedName name="Fig14a_Royaume_UniM" localSheetId="4">OFFSET(#REF!,0,0,1,'[4]Param'!$B$1)</definedName>
    <definedName name="Fig14a_Royaume_UniM" localSheetId="17">OFFSET(#REF!,0,0,1,'[9]Param'!$B$1)</definedName>
    <definedName name="Fig14a_Royaume_UniM" localSheetId="19">OFFSET(#REF!,0,0,1,'[9]Param'!$B$1)</definedName>
    <definedName name="Fig14a_Royaume_UniM" localSheetId="18">OFFSET(#REF!,0,0,1,'[9]Param'!$B$1)</definedName>
    <definedName name="Fig14a_Royaume_UniM">OFFSET(#REF!,0,0,1,'[1]Param'!$B$1)</definedName>
    <definedName name="Fig14bis_AllemagneM">OFFSET('[4]Fig14'!$B$5,0,0,1,#REF!)</definedName>
    <definedName name="Fig14bis_axeM">OFFSET('[4]Fig14'!$B$3,0,0,1,#REF!)</definedName>
    <definedName name="Fig14bis_EspagneM">OFFSET('[4]Fig14'!$B$6,0,0,1,#REF!)</definedName>
    <definedName name="Fig14bis_FranceM">OFFSET('[4]Fig14'!$B$7,0,0,1,#REF!)</definedName>
    <definedName name="Fig14bis_ItalieM">OFFSET('[4]Fig14'!$B$8,0,0,1,#REF!)</definedName>
    <definedName name="Fig14bis_Royaume_UniM">OFFSET('[4]Fig14'!$B$9,0,0,1,#REF!)</definedName>
    <definedName name="Fig17_Axe" localSheetId="2">OFFSET('[3]Fig14'!#REF!,0,0,1,#REF!)</definedName>
    <definedName name="Fig17_Axe" localSheetId="3">OFFSET('[3]Fig14'!#REF!,0,0,1,#REF!)</definedName>
    <definedName name="Fig17_Axe" localSheetId="4">OFFSET('[3]Fig14'!#REF!,0,0,1,#REF!)</definedName>
    <definedName name="Fig17_Axe" localSheetId="17">OFFSET(#REF!,0,0,1,#REF!)</definedName>
    <definedName name="Fig17_Axe" localSheetId="19">OFFSET(#REF!,0,0,1,#REF!)</definedName>
    <definedName name="Fig17_Axe" localSheetId="18">OFFSET(#REF!,0,0,1,#REF!)</definedName>
    <definedName name="Fig17_Axe">OFFSET(#REF!,0,0,1,#REF!)</definedName>
    <definedName name="Fig17_DE" localSheetId="2">OFFSET('[3]Fig14'!#REF!,0,0,1,#REF!)</definedName>
    <definedName name="Fig17_DE" localSheetId="3">OFFSET('[3]Fig14'!#REF!,0,0,1,#REF!)</definedName>
    <definedName name="Fig17_DE" localSheetId="4">OFFSET('[3]Fig14'!#REF!,0,0,1,#REF!)</definedName>
    <definedName name="Fig17_DE" localSheetId="17">OFFSET(#REF!,0,0,1,#REF!)</definedName>
    <definedName name="Fig17_DE" localSheetId="19">OFFSET(#REF!,0,0,1,#REF!)</definedName>
    <definedName name="Fig17_DE" localSheetId="18">OFFSET(#REF!,0,0,1,#REF!)</definedName>
    <definedName name="Fig17_DE">OFFSET(#REF!,0,0,1,#REF!)</definedName>
    <definedName name="Fig17_ES" localSheetId="2">OFFSET('[3]Fig14'!#REF!,0,0,1,#REF!)</definedName>
    <definedName name="Fig17_ES" localSheetId="3">OFFSET('[3]Fig14'!#REF!,0,0,1,#REF!)</definedName>
    <definedName name="Fig17_ES" localSheetId="4">OFFSET('[3]Fig14'!#REF!,0,0,1,#REF!)</definedName>
    <definedName name="Fig17_ES" localSheetId="17">OFFSET(#REF!,0,0,1,#REF!)</definedName>
    <definedName name="Fig17_ES" localSheetId="19">OFFSET(#REF!,0,0,1,#REF!)</definedName>
    <definedName name="Fig17_ES" localSheetId="18">OFFSET(#REF!,0,0,1,#REF!)</definedName>
    <definedName name="Fig17_ES">OFFSET(#REF!,0,0,1,#REF!)</definedName>
    <definedName name="Fig17_FR" localSheetId="2">OFFSET('[3]Fig14'!#REF!,0,0,1,#REF!)</definedName>
    <definedName name="Fig17_FR" localSheetId="3">OFFSET('[3]Fig14'!#REF!,0,0,1,#REF!)</definedName>
    <definedName name="Fig17_FR" localSheetId="4">OFFSET('[3]Fig14'!#REF!,0,0,1,#REF!)</definedName>
    <definedName name="Fig17_FR" localSheetId="17">OFFSET(#REF!,0,0,1,#REF!)</definedName>
    <definedName name="Fig17_FR" localSheetId="19">OFFSET(#REF!,0,0,1,#REF!)</definedName>
    <definedName name="Fig17_FR" localSheetId="18">OFFSET(#REF!,0,0,1,#REF!)</definedName>
    <definedName name="Fig17_FR">OFFSET(#REF!,0,0,1,#REF!)</definedName>
    <definedName name="Fig17_GB" localSheetId="2">OFFSET('[3]Fig14'!#REF!,0,0,1,#REF!)</definedName>
    <definedName name="Fig17_GB" localSheetId="3">OFFSET('[3]Fig14'!#REF!,0,0,1,#REF!)</definedName>
    <definedName name="Fig17_GB" localSheetId="4">OFFSET('[3]Fig14'!#REF!,0,0,1,#REF!)</definedName>
    <definedName name="Fig17_GB" localSheetId="17">OFFSET(#REF!,0,0,1,#REF!)</definedName>
    <definedName name="Fig17_GB" localSheetId="19">OFFSET(#REF!,0,0,1,#REF!)</definedName>
    <definedName name="Fig17_GB" localSheetId="18">OFFSET(#REF!,0,0,1,#REF!)</definedName>
    <definedName name="Fig17_GB">OFFSET(#REF!,0,0,1,#REF!)</definedName>
    <definedName name="Fig17_IT" localSheetId="2">OFFSET('[3]Fig14'!#REF!,0,0,1,#REF!)</definedName>
    <definedName name="Fig17_IT" localSheetId="3">OFFSET('[3]Fig14'!#REF!,0,0,1,#REF!)</definedName>
    <definedName name="Fig17_IT" localSheetId="4">OFFSET('[3]Fig14'!#REF!,0,0,1,#REF!)</definedName>
    <definedName name="Fig17_IT" localSheetId="17">OFFSET(#REF!,0,0,1,#REF!)</definedName>
    <definedName name="Fig17_IT" localSheetId="19">OFFSET(#REF!,0,0,1,#REF!)</definedName>
    <definedName name="Fig17_IT" localSheetId="18">OFFSET(#REF!,0,0,1,#REF!)</definedName>
    <definedName name="Fig17_IT">OFFSET(#REF!,0,0,1,#REF!)</definedName>
    <definedName name="Fig18_Axe" localSheetId="2">OFFSET('[3]Fig15'!#REF!,0,0,1,#REF!)</definedName>
    <definedName name="Fig18_Axe" localSheetId="3">OFFSET('[3]Fig15'!#REF!,0,0,1,#REF!)</definedName>
    <definedName name="Fig18_Axe" localSheetId="4">OFFSET('[3]Fig15'!#REF!,0,0,1,#REF!)</definedName>
    <definedName name="Fig18_Axe" localSheetId="17">OFFSET(#REF!,0,0,1,#REF!)</definedName>
    <definedName name="Fig18_Axe" localSheetId="19">OFFSET(#REF!,0,0,1,#REF!)</definedName>
    <definedName name="Fig18_Axe" localSheetId="18">OFFSET(#REF!,0,0,1,#REF!)</definedName>
    <definedName name="Fig18_Axe">OFFSET(#REF!,0,0,1,#REF!)</definedName>
    <definedName name="Fig18_DE" localSheetId="2">OFFSET('[3]Fig15'!#REF!,0,0,1,#REF!)</definedName>
    <definedName name="Fig18_DE" localSheetId="3">OFFSET('[3]Fig15'!#REF!,0,0,1,#REF!)</definedName>
    <definedName name="Fig18_DE" localSheetId="4">OFFSET('[3]Fig15'!#REF!,0,0,1,#REF!)</definedName>
    <definedName name="Fig18_DE" localSheetId="17">OFFSET(#REF!,0,0,1,#REF!)</definedName>
    <definedName name="Fig18_DE" localSheetId="19">OFFSET(#REF!,0,0,1,#REF!)</definedName>
    <definedName name="Fig18_DE" localSheetId="18">OFFSET(#REF!,0,0,1,#REF!)</definedName>
    <definedName name="Fig18_DE">OFFSET(#REF!,0,0,1,#REF!)</definedName>
    <definedName name="Fig18_ES" localSheetId="2">OFFSET('[3]Fig15'!#REF!,0,0,1,#REF!)</definedName>
    <definedName name="Fig18_ES" localSheetId="3">OFFSET('[3]Fig15'!#REF!,0,0,1,#REF!)</definedName>
    <definedName name="Fig18_ES" localSheetId="4">OFFSET('[3]Fig15'!#REF!,0,0,1,#REF!)</definedName>
    <definedName name="Fig18_ES" localSheetId="17">OFFSET(#REF!,0,0,1,#REF!)</definedName>
    <definedName name="Fig18_ES" localSheetId="19">OFFSET(#REF!,0,0,1,#REF!)</definedName>
    <definedName name="Fig18_ES" localSheetId="18">OFFSET(#REF!,0,0,1,#REF!)</definedName>
    <definedName name="Fig18_ES">OFFSET(#REF!,0,0,1,#REF!)</definedName>
    <definedName name="Fig18_FR" localSheetId="2">OFFSET('[3]Fig15'!#REF!,0,0,1,#REF!)</definedName>
    <definedName name="Fig18_FR" localSheetId="3">OFFSET('[3]Fig15'!#REF!,0,0,1,#REF!)</definedName>
    <definedName name="Fig18_FR" localSheetId="4">OFFSET('[3]Fig15'!#REF!,0,0,1,#REF!)</definedName>
    <definedName name="Fig18_FR" localSheetId="17">OFFSET(#REF!,0,0,1,#REF!)</definedName>
    <definedName name="Fig18_FR" localSheetId="19">OFFSET(#REF!,0,0,1,#REF!)</definedName>
    <definedName name="Fig18_FR" localSheetId="18">OFFSET(#REF!,0,0,1,#REF!)</definedName>
    <definedName name="Fig18_FR">OFFSET(#REF!,0,0,1,#REF!)</definedName>
    <definedName name="Fig18_GB" localSheetId="2">OFFSET('[3]Fig15'!#REF!,0,0,1,#REF!)</definedName>
    <definedName name="Fig18_GB" localSheetId="3">OFFSET('[3]Fig15'!#REF!,0,0,1,#REF!)</definedName>
    <definedName name="Fig18_GB" localSheetId="4">OFFSET('[3]Fig15'!#REF!,0,0,1,#REF!)</definedName>
    <definedName name="Fig18_GB" localSheetId="17">OFFSET(#REF!,0,0,1,#REF!)</definedName>
    <definedName name="Fig18_GB" localSheetId="19">OFFSET(#REF!,0,0,1,#REF!)</definedName>
    <definedName name="Fig18_GB" localSheetId="18">OFFSET(#REF!,0,0,1,#REF!)</definedName>
    <definedName name="Fig18_GB">OFFSET(#REF!,0,0,1,#REF!)</definedName>
    <definedName name="Fig18_IT" localSheetId="2">OFFSET('[3]Fig15'!#REF!,0,0,1,#REF!)</definedName>
    <definedName name="Fig18_IT" localSheetId="3">OFFSET('[3]Fig15'!#REF!,0,0,1,#REF!)</definedName>
    <definedName name="Fig18_IT" localSheetId="4">OFFSET('[3]Fig15'!#REF!,0,0,1,#REF!)</definedName>
    <definedName name="Fig18_IT" localSheetId="17">OFFSET(#REF!,0,0,1,#REF!)</definedName>
    <definedName name="Fig18_IT" localSheetId="19">OFFSET(#REF!,0,0,1,#REF!)</definedName>
    <definedName name="Fig18_IT" localSheetId="18">OFFSET(#REF!,0,0,1,#REF!)</definedName>
    <definedName name="Fig18_IT">OFFSET(#REF!,0,0,1,#REF!)</definedName>
    <definedName name="Fig19_Axe" localSheetId="2">OFFSET('[3]Fig16'!#REF!,0,0,1,#REF!)</definedName>
    <definedName name="Fig19_Axe" localSheetId="3">OFFSET('[3]Fig16'!#REF!,0,0,1,#REF!)</definedName>
    <definedName name="Fig19_Axe" localSheetId="4">OFFSET('[3]Fig16'!#REF!,0,0,1,#REF!)</definedName>
    <definedName name="Fig19_Axe" localSheetId="17">OFFSET(#REF!,0,0,1,#REF!)</definedName>
    <definedName name="Fig19_Axe" localSheetId="19">OFFSET(#REF!,0,0,1,#REF!)</definedName>
    <definedName name="Fig19_Axe" localSheetId="18">OFFSET(#REF!,0,0,1,#REF!)</definedName>
    <definedName name="Fig19_Axe">OFFSET(#REF!,0,0,1,#REF!)</definedName>
    <definedName name="Fig19_DE" localSheetId="2">OFFSET('[3]Fig16'!#REF!,0,0,1,#REF!)</definedName>
    <definedName name="Fig19_DE" localSheetId="3">OFFSET('[3]Fig16'!#REF!,0,0,1,#REF!)</definedName>
    <definedName name="Fig19_DE" localSheetId="4">OFFSET('[3]Fig16'!#REF!,0,0,1,#REF!)</definedName>
    <definedName name="Fig19_DE" localSheetId="17">OFFSET(#REF!,0,0,1,#REF!)</definedName>
    <definedName name="Fig19_DE" localSheetId="19">OFFSET(#REF!,0,0,1,#REF!)</definedName>
    <definedName name="Fig19_DE" localSheetId="18">OFFSET(#REF!,0,0,1,#REF!)</definedName>
    <definedName name="Fig19_DE">OFFSET(#REF!,0,0,1,#REF!)</definedName>
    <definedName name="Fig19_ES" localSheetId="2">OFFSET('[3]Fig16'!#REF!,0,0,1,#REF!)</definedName>
    <definedName name="Fig19_ES" localSheetId="3">OFFSET('[3]Fig16'!#REF!,0,0,1,#REF!)</definedName>
    <definedName name="Fig19_ES" localSheetId="4">OFFSET('[3]Fig16'!#REF!,0,0,1,#REF!)</definedName>
    <definedName name="Fig19_ES" localSheetId="17">OFFSET(#REF!,0,0,1,#REF!)</definedName>
    <definedName name="Fig19_ES" localSheetId="19">OFFSET(#REF!,0,0,1,#REF!)</definedName>
    <definedName name="Fig19_ES" localSheetId="18">OFFSET(#REF!,0,0,1,#REF!)</definedName>
    <definedName name="Fig19_ES">OFFSET(#REF!,0,0,1,#REF!)</definedName>
    <definedName name="Fig19_FR" localSheetId="2">OFFSET('[3]Fig16'!#REF!,0,0,1,#REF!)</definedName>
    <definedName name="Fig19_FR" localSheetId="3">OFFSET('[3]Fig16'!#REF!,0,0,1,#REF!)</definedName>
    <definedName name="Fig19_FR" localSheetId="4">OFFSET('[3]Fig16'!#REF!,0,0,1,#REF!)</definedName>
    <definedName name="Fig19_FR" localSheetId="17">OFFSET(#REF!,0,0,1,#REF!)</definedName>
    <definedName name="Fig19_FR" localSheetId="19">OFFSET(#REF!,0,0,1,#REF!)</definedName>
    <definedName name="Fig19_FR" localSheetId="18">OFFSET(#REF!,0,0,1,#REF!)</definedName>
    <definedName name="Fig19_FR">OFFSET(#REF!,0,0,1,#REF!)</definedName>
    <definedName name="Fig19_GB" localSheetId="2">OFFSET('[3]Fig16'!#REF!,0,0,1,#REF!)</definedName>
    <definedName name="Fig19_GB" localSheetId="3">OFFSET('[3]Fig16'!#REF!,0,0,1,#REF!)</definedName>
    <definedName name="Fig19_GB" localSheetId="4">OFFSET('[3]Fig16'!#REF!,0,0,1,#REF!)</definedName>
    <definedName name="Fig19_GB" localSheetId="17">OFFSET(#REF!,0,0,1,#REF!)</definedName>
    <definedName name="Fig19_GB" localSheetId="19">OFFSET(#REF!,0,0,1,#REF!)</definedName>
    <definedName name="Fig19_GB" localSheetId="18">OFFSET(#REF!,0,0,1,#REF!)</definedName>
    <definedName name="Fig19_GB">OFFSET(#REF!,0,0,1,#REF!)</definedName>
    <definedName name="Fig19_IT" localSheetId="2">OFFSET('[3]Fig16'!#REF!,0,0,1,#REF!)</definedName>
    <definedName name="Fig19_IT" localSheetId="3">OFFSET('[3]Fig16'!#REF!,0,0,1,#REF!)</definedName>
    <definedName name="Fig19_IT" localSheetId="4">OFFSET('[3]Fig16'!#REF!,0,0,1,#REF!)</definedName>
    <definedName name="Fig19_IT" localSheetId="17">OFFSET(#REF!,0,0,1,#REF!)</definedName>
    <definedName name="Fig19_IT" localSheetId="19">OFFSET(#REF!,0,0,1,#REF!)</definedName>
    <definedName name="Fig19_IT" localSheetId="18">OFFSET(#REF!,0,0,1,#REF!)</definedName>
    <definedName name="Fig19_IT">OFFSET(#REF!,0,0,1,#REF!)</definedName>
    <definedName name="Fig2_AGRI" localSheetId="2">OFFSET(#REF!,0,0,1,#REF!)</definedName>
    <definedName name="Fig2_AGRI" localSheetId="3">OFFSET(#REF!,0,0,1,#REF!)</definedName>
    <definedName name="Fig2_AGRI" localSheetId="4">OFFSET(#REF!,0,0,1,#REF!)</definedName>
    <definedName name="Fig2_AGRI" localSheetId="17">OFFSET(#REF!,0,0,1,#REF!)</definedName>
    <definedName name="Fig2_AGRI" localSheetId="19">OFFSET(#REF!,0,0,1,#REF!)</definedName>
    <definedName name="Fig2_AGRI" localSheetId="18">OFFSET(#REF!,0,0,1,#REF!)</definedName>
    <definedName name="Fig2_AGRI">OFFSET(#REF!,0,0,1,#REF!)</definedName>
    <definedName name="Fig2_AUTRES" localSheetId="2">OFFSET(#REF!,0,0,1,#REF!)</definedName>
    <definedName name="Fig2_AUTRES" localSheetId="3">OFFSET(#REF!,0,0,1,#REF!)</definedName>
    <definedName name="Fig2_AUTRES" localSheetId="4">OFFSET(#REF!,0,0,1,#REF!)</definedName>
    <definedName name="Fig2_AUTRES" localSheetId="17">OFFSET(#REF!,0,0,1,#REF!)</definedName>
    <definedName name="Fig2_AUTRES" localSheetId="19">OFFSET(#REF!,0,0,1,#REF!)</definedName>
    <definedName name="Fig2_AUTRES" localSheetId="18">OFFSET(#REF!,0,0,1,#REF!)</definedName>
    <definedName name="Fig2_AUTRES">OFFSET(#REF!,0,0,1,#REF!)</definedName>
    <definedName name="Fig2_Axe" localSheetId="2">OFFSET(#REF!,0,0,1,#REF!)</definedName>
    <definedName name="Fig2_Axe" localSheetId="3">OFFSET(#REF!,0,0,1,#REF!)</definedName>
    <definedName name="Fig2_Axe" localSheetId="4">OFFSET(#REF!,0,0,1,#REF!)</definedName>
    <definedName name="Fig2_Axe" localSheetId="17">OFFSET(#REF!,0,0,1,#REF!)</definedName>
    <definedName name="Fig2_Axe" localSheetId="19">OFFSET(#REF!,0,0,1,#REF!)</definedName>
    <definedName name="Fig2_Axe" localSheetId="18">OFFSET(#REF!,0,0,1,#REF!)</definedName>
    <definedName name="Fig2_Axe">OFFSET(#REF!,0,0,1,#REF!)</definedName>
    <definedName name="Fig2_ENERGIE" localSheetId="2">OFFSET(#REF!,0,0,1,#REF!)</definedName>
    <definedName name="Fig2_ENERGIE" localSheetId="3">OFFSET(#REF!,0,0,1,#REF!)</definedName>
    <definedName name="Fig2_ENERGIE" localSheetId="4">OFFSET(#REF!,0,0,1,#REF!)</definedName>
    <definedName name="Fig2_ENERGIE" localSheetId="17">OFFSET(#REF!,0,0,1,#REF!)</definedName>
    <definedName name="Fig2_ENERGIE" localSheetId="19">OFFSET(#REF!,0,0,1,#REF!)</definedName>
    <definedName name="Fig2_ENERGIE" localSheetId="18">OFFSET(#REF!,0,0,1,#REF!)</definedName>
    <definedName name="Fig2_ENERGIE">OFFSET(#REF!,0,0,1,#REF!)</definedName>
    <definedName name="Fig2_MANUF" localSheetId="2">OFFSET(#REF!,0,0,1,#REF!)</definedName>
    <definedName name="Fig2_MANUF" localSheetId="3">OFFSET(#REF!,0,0,1,#REF!)</definedName>
    <definedName name="Fig2_MANUF" localSheetId="4">OFFSET(#REF!,0,0,1,#REF!)</definedName>
    <definedName name="Fig2_MANUF" localSheetId="17">OFFSET(#REF!,0,0,1,#REF!)</definedName>
    <definedName name="Fig2_MANUF" localSheetId="19">OFFSET(#REF!,0,0,1,#REF!)</definedName>
    <definedName name="Fig2_MANUF" localSheetId="18">OFFSET(#REF!,0,0,1,#REF!)</definedName>
    <definedName name="Fig2_MANUF">OFFSET(#REF!,0,0,1,#REF!)</definedName>
    <definedName name="Fig3_Agricole">OFFSET('[4]Fig3'!$B$7,0,0,1,#REF!)</definedName>
    <definedName name="Fig3_Axe">OFFSET('[4]Fig3'!$B$3,0,0,1,#REF!)</definedName>
    <definedName name="Fig3_Energie">OFFSET('[4]Fig3'!$B$5,0,0,1,#REF!)</definedName>
    <definedName name="Fig3_Imprime">OFFSET('[4]Fig3'!$A$1,0,0,8,#REF!+1)</definedName>
    <definedName name="Fig3_Manuf">OFFSET('[4]Fig3'!$B$6,0,0,1,#REF!)</definedName>
    <definedName name="Fig4_AGRIC" localSheetId="2">OFFSET(#REF!,0,0,1,#REF!)</definedName>
    <definedName name="Fig4_AGRIC" localSheetId="3">OFFSET(#REF!,0,0,1,#REF!)</definedName>
    <definedName name="Fig4_AGRIC" localSheetId="4">OFFSET(#REF!,0,0,1,#REF!)</definedName>
    <definedName name="Fig4_AGRIC" localSheetId="17">OFFSET(#REF!,0,0,1,#REF!)</definedName>
    <definedName name="Fig4_AGRIC" localSheetId="19">OFFSET(#REF!,0,0,1,#REF!)</definedName>
    <definedName name="Fig4_AGRIC" localSheetId="18">OFFSET(#REF!,0,0,1,#REF!)</definedName>
    <definedName name="Fig4_AGRIC">OFFSET(#REF!,0,0,1,#REF!)</definedName>
    <definedName name="Fig4_AUT" localSheetId="2">OFFSET(#REF!,0,0,1,#REF!)</definedName>
    <definedName name="Fig4_AUT" localSheetId="3">OFFSET(#REF!,0,0,1,#REF!)</definedName>
    <definedName name="Fig4_AUT" localSheetId="4">OFFSET(#REF!,0,0,1,#REF!)</definedName>
    <definedName name="Fig4_AUT" localSheetId="17">OFFSET(#REF!,0,0,1,#REF!)</definedName>
    <definedName name="Fig4_AUT" localSheetId="19">OFFSET(#REF!,0,0,1,#REF!)</definedName>
    <definedName name="Fig4_AUT" localSheetId="18">OFFSET(#REF!,0,0,1,#REF!)</definedName>
    <definedName name="Fig4_AUT">OFFSET(#REF!,0,0,1,#REF!)</definedName>
    <definedName name="Fig4_Axe" localSheetId="2">OFFSET(#REF!,0,0,1,#REF!)</definedName>
    <definedName name="Fig4_Axe" localSheetId="3">OFFSET(#REF!,0,0,1,#REF!)</definedName>
    <definedName name="Fig4_Axe" localSheetId="4">OFFSET(#REF!,0,0,1,#REF!)</definedName>
    <definedName name="Fig4_Axe" localSheetId="17">OFFSET(#REF!,0,0,1,#REF!)</definedName>
    <definedName name="Fig4_Axe" localSheetId="19">OFFSET(#REF!,0,0,1,#REF!)</definedName>
    <definedName name="Fig4_Axe" localSheetId="18">OFFSET(#REF!,0,0,1,#REF!)</definedName>
    <definedName name="Fig4_Axe">OFFSET(#REF!,0,0,1,#REF!)</definedName>
    <definedName name="Fig4_C1" localSheetId="2">OFFSET(#REF!,0,0,1,#REF!)</definedName>
    <definedName name="Fig4_C1" localSheetId="3">OFFSET(#REF!,0,0,1,#REF!)</definedName>
    <definedName name="Fig4_C1" localSheetId="4">OFFSET(#REF!,0,0,1,#REF!)</definedName>
    <definedName name="Fig4_C1" localSheetId="17">OFFSET(#REF!,0,0,1,#REF!)</definedName>
    <definedName name="Fig4_C1" localSheetId="19">OFFSET(#REF!,0,0,1,#REF!)</definedName>
    <definedName name="Fig4_C1" localSheetId="18">OFFSET(#REF!,0,0,1,#REF!)</definedName>
    <definedName name="Fig4_C1">OFFSET(#REF!,0,0,1,#REF!)</definedName>
    <definedName name="Fig4_C3" localSheetId="2">OFFSET(#REF!,0,0,1,#REF!)</definedName>
    <definedName name="Fig4_C3" localSheetId="3">OFFSET(#REF!,0,0,1,#REF!)</definedName>
    <definedName name="Fig4_C3" localSheetId="4">OFFSET(#REF!,0,0,1,#REF!)</definedName>
    <definedName name="Fig4_C3" localSheetId="17">OFFSET(#REF!,0,0,1,#REF!)</definedName>
    <definedName name="Fig4_C3" localSheetId="19">OFFSET(#REF!,0,0,1,#REF!)</definedName>
    <definedName name="Fig4_C3" localSheetId="18">OFFSET(#REF!,0,0,1,#REF!)</definedName>
    <definedName name="Fig4_C3">OFFSET(#REF!,0,0,1,#REF!)</definedName>
    <definedName name="Fig4_C4" localSheetId="2">OFFSET(#REF!,0,0,1,#REF!)</definedName>
    <definedName name="Fig4_C4" localSheetId="3">OFFSET(#REF!,0,0,1,#REF!)</definedName>
    <definedName name="Fig4_C4" localSheetId="4">OFFSET(#REF!,0,0,1,#REF!)</definedName>
    <definedName name="Fig4_C4" localSheetId="17">OFFSET(#REF!,0,0,1,#REF!)</definedName>
    <definedName name="Fig4_C4" localSheetId="19">OFFSET(#REF!,0,0,1,#REF!)</definedName>
    <definedName name="Fig4_C4" localSheetId="18">OFFSET(#REF!,0,0,1,#REF!)</definedName>
    <definedName name="Fig4_C4">OFFSET(#REF!,0,0,1,#REF!)</definedName>
    <definedName name="Fig4_C5" localSheetId="2">OFFSET(#REF!,0,0,1,#REF!)</definedName>
    <definedName name="Fig4_C5" localSheetId="3">OFFSET(#REF!,0,0,1,#REF!)</definedName>
    <definedName name="Fig4_C5" localSheetId="4">OFFSET(#REF!,0,0,1,#REF!)</definedName>
    <definedName name="Fig4_C5" localSheetId="17">OFFSET(#REF!,0,0,1,#REF!)</definedName>
    <definedName name="Fig4_C5" localSheetId="19">OFFSET(#REF!,0,0,1,#REF!)</definedName>
    <definedName name="Fig4_C5" localSheetId="18">OFFSET(#REF!,0,0,1,#REF!)</definedName>
    <definedName name="Fig4_C5">OFFSET(#REF!,0,0,1,#REF!)</definedName>
    <definedName name="Fig4_ENERG" localSheetId="2">OFFSET(#REF!,0,0,1,#REF!)</definedName>
    <definedName name="Fig4_ENERG" localSheetId="3">OFFSET(#REF!,0,0,1,#REF!)</definedName>
    <definedName name="Fig4_ENERG" localSheetId="4">OFFSET(#REF!,0,0,1,#REF!)</definedName>
    <definedName name="Fig4_ENERG" localSheetId="17">OFFSET(#REF!,0,0,1,#REF!)</definedName>
    <definedName name="Fig4_ENERG" localSheetId="19">OFFSET(#REF!,0,0,1,#REF!)</definedName>
    <definedName name="Fig4_ENERG" localSheetId="18">OFFSET(#REF!,0,0,1,#REF!)</definedName>
    <definedName name="Fig4_ENERG">OFFSET(#REF!,0,0,1,#REF!)</definedName>
    <definedName name="Fig5_Abcisses">OFFSET(#REF!,0,0,MAX(#REF!),1)</definedName>
    <definedName name="Fig5_Etiquettes">OFFSET('[4]Fig5'!$A$32,0,0,MAX('[4]Fig5'!$N$59:$N$79),1)</definedName>
    <definedName name="Fig5_Imprime">OFFSET(#REF!,0,0,MAX(#REF!)+4,4)</definedName>
    <definedName name="Fig5_Max">MAX(#REF!)</definedName>
    <definedName name="Fig5_Source">MAX(#REF!)+5</definedName>
    <definedName name="Fig5_VarI">OFFSET(#REF!,0,0,MAX(#REF!),1)</definedName>
    <definedName name="Fig5_VarS">OFFSET(#REF!,0,0,MAX(#REF!),1)</definedName>
    <definedName name="Fig5_VarX">OFFSET(#REF!,0,0,MAX(#REF!),1)</definedName>
    <definedName name="Fig6_AGRIC" localSheetId="2">OFFSET(#REF!,0,0,1,#REF!)</definedName>
    <definedName name="Fig6_AGRIC" localSheetId="3">OFFSET(#REF!,0,0,1,#REF!)</definedName>
    <definedName name="Fig6_AGRIC" localSheetId="4">OFFSET(#REF!,0,0,1,#REF!)</definedName>
    <definedName name="Fig6_AGRIC" localSheetId="17">OFFSET(#REF!,0,0,1,#REF!)</definedName>
    <definedName name="Fig6_AGRIC" localSheetId="19">OFFSET(#REF!,0,0,1,#REF!)</definedName>
    <definedName name="Fig6_AGRIC" localSheetId="18">OFFSET(#REF!,0,0,1,#REF!)</definedName>
    <definedName name="Fig6_AGRIC">OFFSET(#REF!,0,0,1,#REF!)</definedName>
    <definedName name="Fig6_Aut" localSheetId="2">OFFSET(#REF!,0,0,1,#REF!)</definedName>
    <definedName name="Fig6_Aut" localSheetId="3">OFFSET(#REF!,0,0,1,#REF!)</definedName>
    <definedName name="Fig6_Aut" localSheetId="4">OFFSET(#REF!,0,0,1,#REF!)</definedName>
    <definedName name="Fig6_Aut" localSheetId="17">OFFSET(#REF!,0,0,1,#REF!)</definedName>
    <definedName name="Fig6_Aut" localSheetId="19">OFFSET(#REF!,0,0,1,#REF!)</definedName>
    <definedName name="Fig6_Aut" localSheetId="18">OFFSET(#REF!,0,0,1,#REF!)</definedName>
    <definedName name="Fig6_Aut">OFFSET(#REF!,0,0,1,#REF!)</definedName>
    <definedName name="Fig6_AutresPI">OFFSET('[4]Fig6'!$B$8,0,0,1,#REF!)</definedName>
    <definedName name="Fig6_Axe" localSheetId="2">OFFSET(#REF!,0,0,1,#REF!)</definedName>
    <definedName name="Fig6_Axe" localSheetId="3">OFFSET(#REF!,0,0,1,#REF!)</definedName>
    <definedName name="Fig6_Axe" localSheetId="4">OFFSET(#REF!,0,0,1,#REF!)</definedName>
    <definedName name="Fig6_Axe" localSheetId="17">OFFSET(#REF!,0,0,1,#REF!)</definedName>
    <definedName name="Fig6_Axe" localSheetId="19">OFFSET(#REF!,0,0,1,#REF!)</definedName>
    <definedName name="Fig6_Axe" localSheetId="18">OFFSET(#REF!,0,0,1,#REF!)</definedName>
    <definedName name="Fig6_Axe">OFFSET(#REF!,0,0,1,#REF!)</definedName>
    <definedName name="Fig6_ENERG" localSheetId="2">OFFSET(#REF!,0,0,1,#REF!)</definedName>
    <definedName name="Fig6_ENERG" localSheetId="3">OFFSET(#REF!,0,0,1,#REF!)</definedName>
    <definedName name="Fig6_ENERG" localSheetId="4">OFFSET(#REF!,0,0,1,#REF!)</definedName>
    <definedName name="Fig6_ENERG" localSheetId="17">OFFSET(#REF!,0,0,1,#REF!)</definedName>
    <definedName name="Fig6_ENERG" localSheetId="19">OFFSET(#REF!,0,0,1,#REF!)</definedName>
    <definedName name="Fig6_ENERG" localSheetId="18">OFFSET(#REF!,0,0,1,#REF!)</definedName>
    <definedName name="Fig6_ENERG">OFFSET(#REF!,0,0,1,#REF!)</definedName>
    <definedName name="Fig6_EQ" localSheetId="2">OFFSET(#REF!,0,0,1,#REF!)</definedName>
    <definedName name="Fig6_EQ" localSheetId="3">OFFSET(#REF!,0,0,1,#REF!)</definedName>
    <definedName name="Fig6_EQ" localSheetId="4">OFFSET(#REF!,0,0,1,#REF!)</definedName>
    <definedName name="Fig6_EQ" localSheetId="17">OFFSET(#REF!,0,0,1,#REF!)</definedName>
    <definedName name="Fig6_EQ" localSheetId="19">OFFSET(#REF!,0,0,1,#REF!)</definedName>
    <definedName name="Fig6_EQ" localSheetId="18">OFFSET(#REF!,0,0,1,#REF!)</definedName>
    <definedName name="Fig6_EQ">OFFSET(#REF!,0,0,1,#REF!)</definedName>
    <definedName name="Fig6_IAA" localSheetId="2">OFFSET(#REF!,0,0,1,#REF!)</definedName>
    <definedName name="Fig6_IAA" localSheetId="3">OFFSET(#REF!,0,0,1,#REF!)</definedName>
    <definedName name="Fig6_IAA" localSheetId="4">OFFSET(#REF!,0,0,1,#REF!)</definedName>
    <definedName name="Fig6_IAA" localSheetId="17">OFFSET(#REF!,0,0,1,#REF!)</definedName>
    <definedName name="Fig6_IAA" localSheetId="19">OFFSET(#REF!,0,0,1,#REF!)</definedName>
    <definedName name="Fig6_IAA" localSheetId="18">OFFSET(#REF!,0,0,1,#REF!)</definedName>
    <definedName name="Fig6_IAA">OFFSET(#REF!,0,0,1,#REF!)</definedName>
    <definedName name="Fig6_Imprime">OFFSET('[4]Fig6'!$A$1,0,0,9,#REF!+1)</definedName>
    <definedName name="Fig6_MEI">OFFSET('[4]Fig6'!$B$6,0,0,1,#REF!)</definedName>
    <definedName name="Fig6_Tr" localSheetId="2">OFFSET(#REF!,0,0,1,#REF!)</definedName>
    <definedName name="Fig6_Tr" localSheetId="3">OFFSET(#REF!,0,0,1,#REF!)</definedName>
    <definedName name="Fig6_Tr" localSheetId="4">OFFSET(#REF!,0,0,1,#REF!)</definedName>
    <definedName name="Fig6_Tr" localSheetId="17">OFFSET(#REF!,0,0,1,#REF!)</definedName>
    <definedName name="Fig6_Tr" localSheetId="19">OFFSET(#REF!,0,0,1,#REF!)</definedName>
    <definedName name="Fig6_Tr" localSheetId="18">OFFSET(#REF!,0,0,1,#REF!)</definedName>
    <definedName name="Fig6_Tr">OFFSET(#REF!,0,0,1,#REF!)</definedName>
    <definedName name="Fig6_Transp">OFFSET('[4]Fig6'!$B$7,0,0,1,#REF!)</definedName>
    <definedName name="Fig8_Afrique">OFFSET('[4]Fig8'!$B$8,0,0,1,#REF!)</definedName>
    <definedName name="Fig8_Amerique">OFFSET('[4]Fig8'!$B$6,0,0,1,#REF!)</definedName>
    <definedName name="Fig8_Asie">OFFSET('[4]Fig8'!$B$7,0,0,1,#REF!)</definedName>
    <definedName name="Fig8_Axe" localSheetId="2">OFFSET(#REF!,0,0,2,#REF!)</definedName>
    <definedName name="Fig8_Axe" localSheetId="3">OFFSET(#REF!,0,0,2,#REF!)</definedName>
    <definedName name="Fig8_Axe" localSheetId="4">OFFSET(#REF!,0,0,2,#REF!)</definedName>
    <definedName name="Fig8_Axe" localSheetId="17">OFFSET(#REF!,0,0,2,#REF!)</definedName>
    <definedName name="Fig8_Axe" localSheetId="19">OFFSET(#REF!,0,0,2,#REF!)</definedName>
    <definedName name="Fig8_Axe" localSheetId="18">OFFSET(#REF!,0,0,2,#REF!)</definedName>
    <definedName name="Fig8_Axe">OFFSET(#REF!,0,0,2,#REF!)</definedName>
    <definedName name="Fig8_horsUE" localSheetId="2">OFFSET(#REF!,0,0,1,#REF!)</definedName>
    <definedName name="Fig8_horsUE" localSheetId="3">OFFSET(#REF!,0,0,1,#REF!)</definedName>
    <definedName name="Fig8_horsUE" localSheetId="4">OFFSET(#REF!,0,0,1,#REF!)</definedName>
    <definedName name="Fig8_horsUE" localSheetId="17">OFFSET(#REF!,0,0,1,#REF!)</definedName>
    <definedName name="Fig8_horsUE" localSheetId="19">OFFSET(#REF!,0,0,1,#REF!)</definedName>
    <definedName name="Fig8_horsUE" localSheetId="18">OFFSET(#REF!,0,0,1,#REF!)</definedName>
    <definedName name="Fig8_horsUE">OFFSET(#REF!,0,0,1,#REF!)</definedName>
    <definedName name="Fig8_IAA" localSheetId="2">OFFSET(#REF!,0,0,2,#REF!)</definedName>
    <definedName name="Fig8_IAA" localSheetId="3">OFFSET(#REF!,0,0,2,#REF!)</definedName>
    <definedName name="Fig8_IAA" localSheetId="4">OFFSET(#REF!,0,0,2,#REF!)</definedName>
    <definedName name="Fig8_IAA" localSheetId="17">OFFSET(#REF!,0,0,2,#REF!)</definedName>
    <definedName name="Fig8_IAA" localSheetId="19">OFFSET(#REF!,0,0,2,#REF!)</definedName>
    <definedName name="Fig8_IAA" localSheetId="18">OFFSET(#REF!,0,0,2,#REF!)</definedName>
    <definedName name="Fig8_IAA">OFFSET(#REF!,0,0,2,#REF!)</definedName>
    <definedName name="Fig8_Imprime" localSheetId="2">OFFSET(#REF!,0,0,11,#REF!+1)</definedName>
    <definedName name="Fig8_Imprime" localSheetId="3">OFFSET(#REF!,0,0,11,#REF!+1)</definedName>
    <definedName name="Fig8_Imprime" localSheetId="4">OFFSET(#REF!,0,0,11,#REF!+1)</definedName>
    <definedName name="Fig8_Imprime" localSheetId="17">OFFSET(#REF!,0,0,11,#REF!+1)</definedName>
    <definedName name="Fig8_Imprime" localSheetId="19">OFFSET(#REF!,0,0,11,#REF!+1)</definedName>
    <definedName name="Fig8_Imprime" localSheetId="18">OFFSET(#REF!,0,0,11,#REF!+1)</definedName>
    <definedName name="Fig8_Imprime">OFFSET(#REF!,0,0,11,#REF!+1)</definedName>
    <definedName name="Fig8_PMO" localSheetId="2">OFFSET(#REF!,0,0,1,#REF!)</definedName>
    <definedName name="Fig8_PMO" localSheetId="3">OFFSET(#REF!,0,0,1,#REF!)</definedName>
    <definedName name="Fig8_PMO" localSheetId="4">OFFSET(#REF!,0,0,1,#REF!)</definedName>
    <definedName name="Fig8_PMO" localSheetId="17">OFFSET(#REF!,0,0,1,#REF!)</definedName>
    <definedName name="Fig8_PMO" localSheetId="19">OFFSET(#REF!,0,0,1,#REF!)</definedName>
    <definedName name="Fig8_PMO" localSheetId="18">OFFSET(#REF!,0,0,1,#REF!)</definedName>
    <definedName name="Fig8_PMO">OFFSET(#REF!,0,0,1,#REF!)</definedName>
    <definedName name="Fig8_Tr" localSheetId="2">OFFSET(#REF!,0,0,2,#REF!)</definedName>
    <definedName name="Fig8_Tr" localSheetId="3">OFFSET(#REF!,0,0,2,#REF!)</definedName>
    <definedName name="Fig8_Tr" localSheetId="4">OFFSET(#REF!,0,0,2,#REF!)</definedName>
    <definedName name="Fig8_Tr" localSheetId="17">OFFSET(#REF!,0,0,2,#REF!)</definedName>
    <definedName name="Fig8_Tr" localSheetId="19">OFFSET(#REF!,0,0,2,#REF!)</definedName>
    <definedName name="Fig8_Tr" localSheetId="18">OFFSET(#REF!,0,0,2,#REF!)</definedName>
    <definedName name="Fig8_Tr">OFFSET(#REF!,0,0,2,#REF!)</definedName>
    <definedName name="Fig8_UE" localSheetId="2">OFFSET(#REF!,0,0,1,#REF!)</definedName>
    <definedName name="Fig8_UE" localSheetId="3">OFFSET(#REF!,0,0,1,#REF!)</definedName>
    <definedName name="Fig8_UE" localSheetId="4">OFFSET(#REF!,0,0,1,#REF!)</definedName>
    <definedName name="Fig8_UE" localSheetId="17">OFFSET(#REF!,0,0,1,#REF!)</definedName>
    <definedName name="Fig8_UE" localSheetId="19">OFFSET(#REF!,0,0,1,#REF!)</definedName>
    <definedName name="Fig8_UE" localSheetId="18">OFFSET(#REF!,0,0,1,#REF!)</definedName>
    <definedName name="Fig8_UE">OFFSET(#REF!,0,0,1,#REF!)</definedName>
    <definedName name="Fig9_Axe" localSheetId="2">OFFSET('[3]Fig9'!$C$17,0,0,1,#REF!)</definedName>
    <definedName name="Fig9_Axe" localSheetId="3">OFFSET('[3]Fig9'!$C$17,0,0,1,#REF!)</definedName>
    <definedName name="Fig9_Axe" localSheetId="4">OFFSET('[3]Fig9'!$C$17,0,0,1,#REF!)</definedName>
    <definedName name="Fig9_Axe" localSheetId="17">OFFSET(#REF!,0,0,1,#REF!)</definedName>
    <definedName name="Fig9_Axe" localSheetId="19">OFFSET(#REF!,0,0,1,#REF!)</definedName>
    <definedName name="Fig9_Axe" localSheetId="18">OFFSET(#REF!,0,0,1,#REF!)</definedName>
    <definedName name="Fig9_Axe">OFFSET(#REF!,0,0,1,#REF!)</definedName>
    <definedName name="Fig9_Demande">OFFSET('[4]Fig9'!$B$5,0,0,1,#REF!)</definedName>
    <definedName name="Fig9_Exportations">OFFSET('[4]Fig9'!$B$6,0,0,1,#REF!)</definedName>
    <definedName name="Fig9_Imprime">OFFSET('[4]Fig9'!$A$1,0,0,7,#REF!+1)</definedName>
    <definedName name="Fig9_MANUF_S" localSheetId="2">OFFSET('[3]Fig9'!$C$19,0,0,1,#REF!)</definedName>
    <definedName name="Fig9_MANUF_S" localSheetId="3">OFFSET('[3]Fig9'!$C$19,0,0,1,#REF!)</definedName>
    <definedName name="Fig9_MANUF_S" localSheetId="4">OFFSET('[3]Fig9'!$C$19,0,0,1,#REF!)</definedName>
    <definedName name="Fig9_MANUF_S" localSheetId="17">OFFSET(#REF!,0,0,1,#REF!)</definedName>
    <definedName name="Fig9_MANUF_S" localSheetId="19">OFFSET(#REF!,0,0,1,#REF!)</definedName>
    <definedName name="Fig9_MANUF_S" localSheetId="18">OFFSET(#REF!,0,0,1,#REF!)</definedName>
    <definedName name="Fig9_MANUF_S">OFFSET(#REF!,0,0,1,#REF!)</definedName>
    <definedName name="Fig9_PSURPIB" localSheetId="2">OFFSET('[3]Fig9'!$C$18,0,0,1,#REF!)</definedName>
    <definedName name="Fig9_PSURPIB" localSheetId="3">OFFSET('[3]Fig9'!$C$18,0,0,1,#REF!)</definedName>
    <definedName name="Fig9_PSURPIB" localSheetId="4">OFFSET('[3]Fig9'!$C$18,0,0,1,#REF!)</definedName>
    <definedName name="Fig9_PSURPIB" localSheetId="17">OFFSET(#REF!,0,0,1,#REF!)</definedName>
    <definedName name="Fig9_PSURPIB" localSheetId="19">OFFSET(#REF!,0,0,1,#REF!)</definedName>
    <definedName name="Fig9_PSURPIB" localSheetId="18">OFFSET(#REF!,0,0,1,#REF!)</definedName>
    <definedName name="Fig9_PSURPIB">OFFSET(#REF!,0,0,1,#REF!)</definedName>
    <definedName name="Fig9_zero" localSheetId="2">OFFSET('[3]Fig9'!#REF!,0,0,1,#REF!)</definedName>
    <definedName name="Fig9_zero" localSheetId="3">OFFSET('[3]Fig9'!#REF!,0,0,1,#REF!)</definedName>
    <definedName name="Fig9_zero" localSheetId="4">OFFSET('[3]Fig9'!#REF!,0,0,1,#REF!)</definedName>
    <definedName name="Fig9_zero" localSheetId="17">OFFSET(#REF!,0,0,1,#REF!)</definedName>
    <definedName name="Fig9_zero" localSheetId="19">OFFSET(#REF!,0,0,1,#REF!)</definedName>
    <definedName name="Fig9_zero" localSheetId="18">OFFSET(#REF!,0,0,1,#REF!)</definedName>
    <definedName name="Fig9_zero">OFFSET(#REF!,0,0,1,#REF!)</definedName>
    <definedName name="France" localSheetId="2">'[5]Fig13'!$A$5</definedName>
    <definedName name="France" localSheetId="3">'[5]Fig13'!$A$5</definedName>
    <definedName name="France" localSheetId="4">'[5]Fig13'!$A$5</definedName>
    <definedName name="France" localSheetId="17">'[8]Fig13'!$A$5</definedName>
    <definedName name="France" localSheetId="19">'[8]Fig13'!$A$5</definedName>
    <definedName name="France" localSheetId="18">'[8]Fig13'!$A$5</definedName>
    <definedName name="France">'[2]Fig13'!$A$5</definedName>
    <definedName name="FranceM" localSheetId="2">OFFSET('[5]Fig14'!$B$5,0,0,1,'[5]Param'!$B$1)</definedName>
    <definedName name="FranceM" localSheetId="3">OFFSET('[5]Fig14'!$B$5,0,0,1,'[5]Param'!$B$1)</definedName>
    <definedName name="FranceM" localSheetId="4">OFFSET('[5]Fig14'!$B$5,0,0,1,'[5]Param'!$B$1)</definedName>
    <definedName name="FranceM" localSheetId="17">OFFSET('[8]Fig14'!$B$5,0,0,1,'[8]Param'!$B$1)</definedName>
    <definedName name="FranceM" localSheetId="19">OFFSET('[8]Fig14'!$B$5,0,0,1,'[8]Param'!$B$1)</definedName>
    <definedName name="FranceM" localSheetId="18">OFFSET('[8]Fig14'!$B$5,0,0,1,'[8]Param'!$B$1)</definedName>
    <definedName name="FranceM">OFFSET('[2]Fig14'!$B$5,0,0,1,'[2]Param'!$B$1)</definedName>
    <definedName name="FranceS" localSheetId="2">OFFSET('[5]Fig12'!$B$5,0,0,1,'[5]Param'!$B$1)</definedName>
    <definedName name="FranceS" localSheetId="3">OFFSET('[5]Fig12'!$B$5,0,0,1,'[5]Param'!$B$1)</definedName>
    <definedName name="FranceS" localSheetId="4">OFFSET('[5]Fig12'!$B$5,0,0,1,'[5]Param'!$B$1)</definedName>
    <definedName name="FranceS" localSheetId="17">OFFSET('[8]Fig12'!$B$5,0,0,1,'[8]Param'!$B$1)</definedName>
    <definedName name="FranceS" localSheetId="19">OFFSET('[8]Fig12'!$B$5,0,0,1,'[8]Param'!$B$1)</definedName>
    <definedName name="FranceS" localSheetId="18">OFFSET('[8]Fig12'!$B$5,0,0,1,'[8]Param'!$B$1)</definedName>
    <definedName name="FranceS">OFFSET('[2]Fig12'!$B$5,0,0,1,'[2]Param'!$B$1)</definedName>
    <definedName name="FranceX" localSheetId="2">OFFSET('[5]Fig13'!$B$5,0,0,1,'[5]Param'!$B$1)</definedName>
    <definedName name="FranceX" localSheetId="3">OFFSET('[5]Fig13'!$B$5,0,0,1,'[5]Param'!$B$1)</definedName>
    <definedName name="FranceX" localSheetId="4">OFFSET('[5]Fig13'!$B$5,0,0,1,'[5]Param'!$B$1)</definedName>
    <definedName name="FranceX" localSheetId="17">OFFSET('[8]Fig13'!$B$5,0,0,1,'[8]Param'!$B$1)</definedName>
    <definedName name="FranceX" localSheetId="19">OFFSET('[8]Fig13'!$B$5,0,0,1,'[8]Param'!$B$1)</definedName>
    <definedName name="FranceX" localSheetId="18">OFFSET('[8]Fig13'!$B$5,0,0,1,'[8]Param'!$B$1)</definedName>
    <definedName name="FranceX">OFFSET('[2]Fig13'!$B$5,0,0,1,'[2]Param'!$B$1)</definedName>
    <definedName name="GA_Imprime" localSheetId="2">OFFSET('[4]G-Annexes'!$A$1,0,0,55,'[4]Param'!$B$1+1)</definedName>
    <definedName name="GA_Imprime" localSheetId="3">OFFSET('[4]G-Annexes'!$A$1,0,0,55,'[4]Param'!$B$1+1)</definedName>
    <definedName name="GA_Imprime" localSheetId="4">OFFSET('[4]G-Annexes'!$A$1,0,0,55,'[4]Param'!$B$1+1)</definedName>
    <definedName name="GA_Imprime" localSheetId="17">OFFSET('[9]G-Annexes'!$A$1,0,0,55,'[9]Param'!$B$1+1)</definedName>
    <definedName name="GA_Imprime" localSheetId="19">OFFSET('[9]G-Annexes'!$A$1,0,0,55,'[9]Param'!$B$1+1)</definedName>
    <definedName name="GA_Imprime" localSheetId="18">OFFSET('[9]G-Annexes'!$A$1,0,0,55,'[9]Param'!$B$1+1)</definedName>
    <definedName name="GA_Imprime">OFFSET('[1]G-Annexes'!$A$1,0,0,55,'[1]Param'!$B$1+1)</definedName>
    <definedName name="Italie" localSheetId="2">'[5]Fig13'!$A$6</definedName>
    <definedName name="Italie" localSheetId="3">'[5]Fig13'!$A$6</definedName>
    <definedName name="Italie" localSheetId="4">'[5]Fig13'!$A$6</definedName>
    <definedName name="Italie" localSheetId="17">'[8]Fig13'!$A$6</definedName>
    <definedName name="Italie" localSheetId="19">'[8]Fig13'!$A$6</definedName>
    <definedName name="Italie" localSheetId="18">'[8]Fig13'!$A$6</definedName>
    <definedName name="Italie">'[2]Fig13'!$A$6</definedName>
    <definedName name="ItalieM" localSheetId="2">OFFSET('[5]Fig14'!$B$6,0,0,1,'[5]Param'!$B$1)</definedName>
    <definedName name="ItalieM" localSheetId="3">OFFSET('[5]Fig14'!$B$6,0,0,1,'[5]Param'!$B$1)</definedName>
    <definedName name="ItalieM" localSheetId="4">OFFSET('[5]Fig14'!$B$6,0,0,1,'[5]Param'!$B$1)</definedName>
    <definedName name="ItalieM" localSheetId="17">OFFSET('[8]Fig14'!$B$6,0,0,1,'[8]Param'!$B$1)</definedName>
    <definedName name="ItalieM" localSheetId="19">OFFSET('[8]Fig14'!$B$6,0,0,1,'[8]Param'!$B$1)</definedName>
    <definedName name="ItalieM" localSheetId="18">OFFSET('[8]Fig14'!$B$6,0,0,1,'[8]Param'!$B$1)</definedName>
    <definedName name="ItalieM">OFFSET('[2]Fig14'!$B$6,0,0,1,'[2]Param'!$B$1)</definedName>
    <definedName name="ItalieS" localSheetId="2">OFFSET('[5]Fig12'!$B$6,0,0,1,'[5]Param'!$B$1)</definedName>
    <definedName name="ItalieS" localSheetId="3">OFFSET('[5]Fig12'!$B$6,0,0,1,'[5]Param'!$B$1)</definedName>
    <definedName name="ItalieS" localSheetId="4">OFFSET('[5]Fig12'!$B$6,0,0,1,'[5]Param'!$B$1)</definedName>
    <definedName name="ItalieS" localSheetId="17">OFFSET('[8]Fig12'!$B$6,0,0,1,'[8]Param'!$B$1)</definedName>
    <definedName name="ItalieS" localSheetId="19">OFFSET('[8]Fig12'!$B$6,0,0,1,'[8]Param'!$B$1)</definedName>
    <definedName name="ItalieS" localSheetId="18">OFFSET('[8]Fig12'!$B$6,0,0,1,'[8]Param'!$B$1)</definedName>
    <definedName name="ItalieS">OFFSET('[2]Fig12'!$B$6,0,0,1,'[2]Param'!$B$1)</definedName>
    <definedName name="ItalieX" localSheetId="2">OFFSET('[5]Fig13'!$B$6,0,0,1,'[5]Param'!$B$1)</definedName>
    <definedName name="ItalieX" localSheetId="3">OFFSET('[5]Fig13'!$B$6,0,0,1,'[5]Param'!$B$1)</definedName>
    <definedName name="ItalieX" localSheetId="4">OFFSET('[5]Fig13'!$B$6,0,0,1,'[5]Param'!$B$1)</definedName>
    <definedName name="ItalieX" localSheetId="17">OFFSET('[8]Fig13'!$B$6,0,0,1,'[8]Param'!$B$1)</definedName>
    <definedName name="ItalieX" localSheetId="19">OFFSET('[8]Fig13'!$B$6,0,0,1,'[8]Param'!$B$1)</definedName>
    <definedName name="ItalieX" localSheetId="18">OFFSET('[8]Fig13'!$B$6,0,0,1,'[8]Param'!$B$1)</definedName>
    <definedName name="ItalieX">OFFSET('[2]Fig13'!$B$6,0,0,1,'[2]Param'!$B$1)</definedName>
    <definedName name="PARAMA" localSheetId="2">#REF!</definedName>
    <definedName name="PARAMA" localSheetId="3">#REF!</definedName>
    <definedName name="PARAMA" localSheetId="4">#REF!</definedName>
    <definedName name="PARAMA" localSheetId="17">#REF!</definedName>
    <definedName name="PARAMA" localSheetId="19">#REF!</definedName>
    <definedName name="PARAMA" localSheetId="18">#REF!</definedName>
    <definedName name="PARAMA">#REF!</definedName>
    <definedName name="Royaume_Uni" localSheetId="2">'[5]Fig13'!$A$7</definedName>
    <definedName name="Royaume_Uni" localSheetId="3">'[5]Fig13'!$A$7</definedName>
    <definedName name="Royaume_Uni" localSheetId="4">'[5]Fig13'!$A$7</definedName>
    <definedName name="Royaume_Uni" localSheetId="17">'[8]Fig13'!$A$7</definedName>
    <definedName name="Royaume_Uni" localSheetId="19">'[8]Fig13'!$A$7</definedName>
    <definedName name="Royaume_Uni" localSheetId="18">'[8]Fig13'!$A$7</definedName>
    <definedName name="Royaume_Uni">'[2]Fig13'!$A$7</definedName>
    <definedName name="Royaume_UniM" localSheetId="2">OFFSET('[5]Fig14'!$B$7,0,0,1,'[5]Param'!$B$1)</definedName>
    <definedName name="Royaume_UniM" localSheetId="3">OFFSET('[5]Fig14'!$B$7,0,0,1,'[5]Param'!$B$1)</definedName>
    <definedName name="Royaume_UniM" localSheetId="4">OFFSET('[5]Fig14'!$B$7,0,0,1,'[5]Param'!$B$1)</definedName>
    <definedName name="Royaume_UniM" localSheetId="17">OFFSET('[8]Fig14'!$B$7,0,0,1,'[8]Param'!$B$1)</definedName>
    <definedName name="Royaume_UniM" localSheetId="19">OFFSET('[8]Fig14'!$B$7,0,0,1,'[8]Param'!$B$1)</definedName>
    <definedName name="Royaume_UniM" localSheetId="18">OFFSET('[8]Fig14'!$B$7,0,0,1,'[8]Param'!$B$1)</definedName>
    <definedName name="Royaume_UniM">OFFSET('[2]Fig14'!$B$7,0,0,1,'[2]Param'!$B$1)</definedName>
    <definedName name="Royaume_UniS" localSheetId="2">OFFSET('[5]Fig12'!$B$7,0,0,1,'[5]Param'!$B$1)</definedName>
    <definedName name="Royaume_UniS" localSheetId="3">OFFSET('[5]Fig12'!$B$7,0,0,1,'[5]Param'!$B$1)</definedName>
    <definedName name="Royaume_UniS" localSheetId="4">OFFSET('[5]Fig12'!$B$7,0,0,1,'[5]Param'!$B$1)</definedName>
    <definedName name="Royaume_UniS" localSheetId="17">OFFSET('[8]Fig12'!$B$7,0,0,1,'[8]Param'!$B$1)</definedName>
    <definedName name="Royaume_UniS" localSheetId="19">OFFSET('[8]Fig12'!$B$7,0,0,1,'[8]Param'!$B$1)</definedName>
    <definedName name="Royaume_UniS" localSheetId="18">OFFSET('[8]Fig12'!$B$7,0,0,1,'[8]Param'!$B$1)</definedName>
    <definedName name="Royaume_UniS">OFFSET('[2]Fig12'!$B$7,0,0,1,'[2]Param'!$B$1)</definedName>
    <definedName name="Royaume_UniX" localSheetId="2">OFFSET('[5]Fig13'!$B$7,0,0,1,'[5]Param'!$B$1)</definedName>
    <definedName name="Royaume_UniX" localSheetId="3">OFFSET('[5]Fig13'!$B$7,0,0,1,'[5]Param'!$B$1)</definedName>
    <definedName name="Royaume_UniX" localSheetId="4">OFFSET('[5]Fig13'!$B$7,0,0,1,'[5]Param'!$B$1)</definedName>
    <definedName name="Royaume_UniX" localSheetId="17">OFFSET('[8]Fig13'!$B$7,0,0,1,'[8]Param'!$B$1)</definedName>
    <definedName name="Royaume_UniX" localSheetId="19">OFFSET('[8]Fig13'!$B$7,0,0,1,'[8]Param'!$B$1)</definedName>
    <definedName name="Royaume_UniX" localSheetId="18">OFFSET('[8]Fig13'!$B$7,0,0,1,'[8]Param'!$B$1)</definedName>
    <definedName name="Royaume_UniX">OFFSET('[2]Fig13'!$B$7,0,0,1,'[2]Param'!$B$1)</definedName>
    <definedName name="TPAYS">#REF!</definedName>
    <definedName name="_xlnm.Print_Area" localSheetId="17">'Flux'!$A$1:$N$259</definedName>
    <definedName name="_xlnm.Print_Area" localSheetId="19">'Graphiques Annexes'!$B$1:$U$109</definedName>
    <definedName name="_xlnm.Print_Area" localSheetId="18">'Solde'!$A$1:$J$121</definedName>
  </definedNames>
  <calcPr fullCalcOnLoad="1"/>
</workbook>
</file>

<file path=xl/sharedStrings.xml><?xml version="1.0" encoding="utf-8"?>
<sst xmlns="http://schemas.openxmlformats.org/spreadsheetml/2006/main" count="1023" uniqueCount="438">
  <si>
    <t>Produits agricoles</t>
  </si>
  <si>
    <t>Produits des IAA</t>
  </si>
  <si>
    <t>Bateaux</t>
  </si>
  <si>
    <t>Trains</t>
  </si>
  <si>
    <t>Produits pharmaceutiques</t>
  </si>
  <si>
    <t>Produits manufacturés divers</t>
  </si>
  <si>
    <t>Union européenne</t>
  </si>
  <si>
    <t>Europe hors UE</t>
  </si>
  <si>
    <t>Amérique</t>
  </si>
  <si>
    <t>Asie</t>
  </si>
  <si>
    <t>Afrique</t>
  </si>
  <si>
    <t>Proche et Moyen-Orient</t>
  </si>
  <si>
    <t>Le chiffre du commerce extérieur</t>
  </si>
  <si>
    <t>Pays tiers</t>
  </si>
  <si>
    <t xml:space="preserve"> - Europe hors UE</t>
  </si>
  <si>
    <t xml:space="preserve"> - Asie</t>
  </si>
  <si>
    <t xml:space="preserve"> - Afrique</t>
  </si>
  <si>
    <t xml:space="preserve"> - Proche et Moyen-Orient</t>
  </si>
  <si>
    <t>Exportations FAB</t>
  </si>
  <si>
    <t>Importations FAB</t>
  </si>
  <si>
    <t>Solde FAB/FAB</t>
  </si>
  <si>
    <t>Solde CAF/FAB</t>
  </si>
  <si>
    <t>dont Allemagne</t>
  </si>
  <si>
    <t>IAA</t>
  </si>
  <si>
    <t>Pétrole raffiné</t>
  </si>
  <si>
    <t>Informatiques &amp; élec</t>
  </si>
  <si>
    <t>Equip élect &amp; ménagers</t>
  </si>
  <si>
    <t xml:space="preserve">Machines </t>
  </si>
  <si>
    <t>Automobiles</t>
  </si>
  <si>
    <t>Aéronautique</t>
  </si>
  <si>
    <t>Textiles,habillement</t>
  </si>
  <si>
    <t>Bois, papier</t>
  </si>
  <si>
    <t>Parfums</t>
  </si>
  <si>
    <t xml:space="preserve">Chimie </t>
  </si>
  <si>
    <t>Pharmacie</t>
  </si>
  <si>
    <t>Caoutchouc, plastiques</t>
  </si>
  <si>
    <t>Métallurgie</t>
  </si>
  <si>
    <t>Manufacturés divers</t>
  </si>
  <si>
    <t>Autres produits</t>
  </si>
  <si>
    <t xml:space="preserve">Allemagne </t>
  </si>
  <si>
    <t>Espagne</t>
  </si>
  <si>
    <t>France</t>
  </si>
  <si>
    <t>Italie</t>
  </si>
  <si>
    <t>Évolution</t>
  </si>
  <si>
    <t>Total CAF hors matériel militaire</t>
  </si>
  <si>
    <t>Hydrocarbures</t>
  </si>
  <si>
    <t>Autres transports</t>
  </si>
  <si>
    <t>Produits manufacturés</t>
  </si>
  <si>
    <t>B06Z</t>
  </si>
  <si>
    <t>C30C</t>
  </si>
  <si>
    <t>C30A</t>
  </si>
  <si>
    <t>C20B</t>
  </si>
  <si>
    <t>Produits informatiques, électroniques, optiques</t>
  </si>
  <si>
    <t>Machines</t>
  </si>
  <si>
    <t>Véhicules et équipements</t>
  </si>
  <si>
    <t>Autres matériels de transports</t>
  </si>
  <si>
    <t>Textiles/habillement/cuir</t>
  </si>
  <si>
    <t>Bois/papier/carton</t>
  </si>
  <si>
    <t>Chimie</t>
  </si>
  <si>
    <t>Parfums et cosmétiques</t>
  </si>
  <si>
    <t>Plastiques et caoutchouc</t>
  </si>
  <si>
    <t>Produits de la métallurgie</t>
  </si>
  <si>
    <t xml:space="preserve">Produits manufacturés </t>
  </si>
  <si>
    <t>Énergie</t>
  </si>
  <si>
    <t>Exportations</t>
  </si>
  <si>
    <t>Importations</t>
  </si>
  <si>
    <t>Solde</t>
  </si>
  <si>
    <t xml:space="preserve">données annuelles brutes </t>
  </si>
  <si>
    <t>B05Z</t>
  </si>
  <si>
    <t>B07Z</t>
  </si>
  <si>
    <t>B08Z</t>
  </si>
  <si>
    <t>D35A</t>
  </si>
  <si>
    <t>D35B</t>
  </si>
  <si>
    <t>E37Z</t>
  </si>
  <si>
    <t>E38Z</t>
  </si>
  <si>
    <t>C19Z</t>
  </si>
  <si>
    <t>C10A</t>
  </si>
  <si>
    <t>C10B</t>
  </si>
  <si>
    <t>C10C</t>
  </si>
  <si>
    <t>C10D</t>
  </si>
  <si>
    <t>C10E</t>
  </si>
  <si>
    <t>C10F</t>
  </si>
  <si>
    <t>C10G</t>
  </si>
  <si>
    <t>C10H</t>
  </si>
  <si>
    <t>C10K</t>
  </si>
  <si>
    <t>C11Z</t>
  </si>
  <si>
    <t>C12Z</t>
  </si>
  <si>
    <t>C26A</t>
  </si>
  <si>
    <t>C26B</t>
  </si>
  <si>
    <t>C26C</t>
  </si>
  <si>
    <t>C26D</t>
  </si>
  <si>
    <t>C26E</t>
  </si>
  <si>
    <t>C26G</t>
  </si>
  <si>
    <t>C27A</t>
  </si>
  <si>
    <t>C27B</t>
  </si>
  <si>
    <t>C28A</t>
  </si>
  <si>
    <t>C28B</t>
  </si>
  <si>
    <t>C28C</t>
  </si>
  <si>
    <t>C28D</t>
  </si>
  <si>
    <t>C29A</t>
  </si>
  <si>
    <t>C29B</t>
  </si>
  <si>
    <t>C30B</t>
  </si>
  <si>
    <t>C30E</t>
  </si>
  <si>
    <t>C13Z</t>
  </si>
  <si>
    <t>C14Z</t>
  </si>
  <si>
    <t>C15Z</t>
  </si>
  <si>
    <t>C16Z</t>
  </si>
  <si>
    <t>C17A</t>
  </si>
  <si>
    <t>C17B</t>
  </si>
  <si>
    <t>C18Z</t>
  </si>
  <si>
    <t>C20A</t>
  </si>
  <si>
    <t>C20C</t>
  </si>
  <si>
    <t>C21Z</t>
  </si>
  <si>
    <t>C22A</t>
  </si>
  <si>
    <t>C22B</t>
  </si>
  <si>
    <t>C23A</t>
  </si>
  <si>
    <t>C23B</t>
  </si>
  <si>
    <t>C24A</t>
  </si>
  <si>
    <t>C24B</t>
  </si>
  <si>
    <t>C24C</t>
  </si>
  <si>
    <t>C25A</t>
  </si>
  <si>
    <t>C25B</t>
  </si>
  <si>
    <t>C25C</t>
  </si>
  <si>
    <t>C25E</t>
  </si>
  <si>
    <t>C31Z</t>
  </si>
  <si>
    <t>C32A</t>
  </si>
  <si>
    <t>C32B</t>
  </si>
  <si>
    <t>C32C</t>
  </si>
  <si>
    <t>Importations par produit en milliards d'euros</t>
  </si>
  <si>
    <t xml:space="preserve">Hydrocarbures </t>
  </si>
  <si>
    <t xml:space="preserve">      - dont Allemagne</t>
  </si>
  <si>
    <t xml:space="preserve">      - dont Espagne</t>
  </si>
  <si>
    <t xml:space="preserve">      - dont Italie</t>
  </si>
  <si>
    <t xml:space="preserve">      - dont Royaume-Uni</t>
  </si>
  <si>
    <t xml:space="preserve">      - dont Etats-Unis</t>
  </si>
  <si>
    <t>Équipements éléctriques et ménagers</t>
  </si>
  <si>
    <t>C26F</t>
  </si>
  <si>
    <t>Houille</t>
  </si>
  <si>
    <t>Minerais métal.</t>
  </si>
  <si>
    <t>Gaz manufacturé</t>
  </si>
  <si>
    <t>Ordures ménag.</t>
  </si>
  <si>
    <t>Déchets ind.</t>
  </si>
  <si>
    <t>Viande</t>
  </si>
  <si>
    <t>Poisson</t>
  </si>
  <si>
    <t>Fruits &amp; légumes</t>
  </si>
  <si>
    <t>Huiles &amp; graisses</t>
  </si>
  <si>
    <t>Produits laitiers</t>
  </si>
  <si>
    <t>Grains</t>
  </si>
  <si>
    <t>Pains &amp; pâtes</t>
  </si>
  <si>
    <t>Alimentaires div.</t>
  </si>
  <si>
    <t>Alim. pr Animaux</t>
  </si>
  <si>
    <t>Boissons</t>
  </si>
  <si>
    <t>Tabacs manuf.</t>
  </si>
  <si>
    <t>Composants élec.</t>
  </si>
  <si>
    <t>Ordinateurs</t>
  </si>
  <si>
    <t>Téléphones</t>
  </si>
  <si>
    <t>Électricité</t>
  </si>
  <si>
    <t>Électroniq. GP</t>
  </si>
  <si>
    <t>Équip. Médicaux</t>
  </si>
  <si>
    <t>Optique &amp; photo</t>
  </si>
  <si>
    <t>App. ménagers</t>
  </si>
  <si>
    <t>App. de mesure</t>
  </si>
  <si>
    <t>Mat. électrique</t>
  </si>
  <si>
    <t>Mach. us. général</t>
  </si>
  <si>
    <t>Mach. Agricoles</t>
  </si>
  <si>
    <t>Mach. Outils</t>
  </si>
  <si>
    <t>Mach. us. spécifq</t>
  </si>
  <si>
    <t>Véhicules</t>
  </si>
  <si>
    <t>Equipements auto</t>
  </si>
  <si>
    <t>Cycles &amp; motos</t>
  </si>
  <si>
    <t>Textile</t>
  </si>
  <si>
    <t>Habillement</t>
  </si>
  <si>
    <t>Papier &amp; cartons</t>
  </si>
  <si>
    <t>Bois, articles bois</t>
  </si>
  <si>
    <t>Art. papier carton</t>
  </si>
  <si>
    <t>Impress &amp; reprod</t>
  </si>
  <si>
    <t>Chimie de base</t>
  </si>
  <si>
    <t>Spécialités chimiq.</t>
  </si>
  <si>
    <t>Caoutchouc</t>
  </si>
  <si>
    <t>Plastique</t>
  </si>
  <si>
    <t>Verre</t>
  </si>
  <si>
    <t>Mat. de construct</t>
  </si>
  <si>
    <t>Sidérurgie</t>
  </si>
  <si>
    <t>Métaux non ferr.</t>
  </si>
  <si>
    <t>Fonderie</t>
  </si>
  <si>
    <t>Métal construct.</t>
  </si>
  <si>
    <t>Chaudronnerie</t>
  </si>
  <si>
    <t>Armes, munitions</t>
  </si>
  <si>
    <t>Quincaillerie</t>
  </si>
  <si>
    <t>Meubles</t>
  </si>
  <si>
    <t>Joaillerie, bijoux</t>
  </si>
  <si>
    <t>Instr. Médicaux</t>
  </si>
  <si>
    <t>Sport, jeux, jouets</t>
  </si>
  <si>
    <t>Div. ind. extract</t>
  </si>
  <si>
    <t>Cuir &amp; chaussures</t>
  </si>
  <si>
    <t>Dollar pour 1€</t>
  </si>
  <si>
    <t>valeur</t>
  </si>
  <si>
    <t>poids</t>
  </si>
  <si>
    <t>evol/an</t>
  </si>
  <si>
    <t>Total FAB y compris matériel militaire et sous le seuil</t>
  </si>
  <si>
    <t>Total FAB hors matériel militaire et sous le seuil</t>
  </si>
  <si>
    <t xml:space="preserve"> et 2010</t>
  </si>
  <si>
    <t xml:space="preserve">Variation annuelle des soldes entre </t>
  </si>
  <si>
    <t>Flux par zone géographique en milliards d'euros</t>
  </si>
  <si>
    <t>Total CAF/FAB hors matériel militaire et sous le seuil</t>
  </si>
  <si>
    <t>Total FAB/FAB y compris matériel militaire et sous le seuil</t>
  </si>
  <si>
    <t>Soldes par produit en milliards d'euros (données brutes)</t>
  </si>
  <si>
    <t>Exportations par produit en milliards d'euros (données brutes)</t>
  </si>
  <si>
    <t>Importations par produit en milliards d'euros (données brutes)</t>
  </si>
  <si>
    <t>Soldes par zone géographique en milliards d'euros (données brutes)</t>
  </si>
  <si>
    <t>Exportations par zone géographique en milliards d'euros (données brutes)</t>
  </si>
  <si>
    <t>Importations par zone géographique en milliards d'euros (données brutes)</t>
  </si>
  <si>
    <t>Nomenclature A129</t>
  </si>
  <si>
    <t>Total FAB yc matériel militaire et sous le seuil</t>
  </si>
  <si>
    <t>Autres énergies</t>
  </si>
  <si>
    <t>2010/2000</t>
  </si>
  <si>
    <t>Ensemble des exportations FAB hors mat. mil et sous le seuil</t>
  </si>
  <si>
    <t>Ensemble des exportations FAB y compris mat. mil. et sous le seuil</t>
  </si>
  <si>
    <t>Ensemble des importations CAF hors mat. mil et sous le seuil</t>
  </si>
  <si>
    <t>Ensemble des importations CAF y compris mat. mil. et sous le seuil</t>
  </si>
  <si>
    <t>Produits agroalimentaires</t>
  </si>
  <si>
    <t>Produit agrégé</t>
  </si>
  <si>
    <t>(=A01Z+A02Z+A03Z)</t>
  </si>
  <si>
    <t>Navires et bateaux</t>
  </si>
  <si>
    <t>évol/an</t>
  </si>
  <si>
    <t>NS</t>
  </si>
  <si>
    <t>Total CAF hors matériel militaire et sous le seuil</t>
  </si>
  <si>
    <t xml:space="preserve"> - Divers et non déterminé</t>
  </si>
  <si>
    <t>dont Chine et Hong-Kong</t>
  </si>
  <si>
    <t xml:space="preserve">      - dont Chine et H-K</t>
  </si>
  <si>
    <t>Importations CAF</t>
  </si>
  <si>
    <t>Électricité et autres énergies</t>
  </si>
  <si>
    <t>1. Évolution des échanges et du solde commercial français (en milliards d'euros)</t>
  </si>
  <si>
    <t>Champ : Données CAF/FAB, hors matériel militaire et hors estimation des données sous le seuil</t>
  </si>
  <si>
    <t xml:space="preserve"> Variation des exportations</t>
  </si>
  <si>
    <t>Variation des importations</t>
  </si>
  <si>
    <t xml:space="preserve"> Variation des soldes</t>
  </si>
  <si>
    <t>4. Montants et évolutions des exportations françaises</t>
  </si>
  <si>
    <t>2021/2020</t>
  </si>
  <si>
    <t>2022/2021</t>
  </si>
  <si>
    <t>(*) L’évolution des exportations (respectivement des importations) peut être décomposée en la somme des contributions de ses différentes composantes (produits ou zones géographiques). La contribution d'une composante (un produit ou une zone géographique) aux exportations (respectivement aux importations) est égale au produit du taux de croissance de cette composante par son poids dans l'agrégat à la période précédente.</t>
  </si>
  <si>
    <t>Champ : Exportations FAB, hors matériel militaire et hors estimation des données sous le seuil</t>
  </si>
  <si>
    <t xml:space="preserve"> Variation des exportations (échelle de gauche)</t>
  </si>
  <si>
    <t>Variation des importations (échelle de droite)</t>
  </si>
  <si>
    <t xml:space="preserve"> Variation des soldes
(échelle de gauche)</t>
  </si>
  <si>
    <t>dont Belgique</t>
  </si>
  <si>
    <t>dont Espagne</t>
  </si>
  <si>
    <t>6. Montants et évolutions des importations françaises</t>
  </si>
  <si>
    <t/>
  </si>
  <si>
    <t>et 2021</t>
  </si>
  <si>
    <t>Source : DGDDI/DSECE</t>
  </si>
  <si>
    <t xml:space="preserve">Source : DGDDI/DSECE
</t>
  </si>
  <si>
    <t xml:space="preserve">Champ : Données brutes CAF/FAB, hors matériel militaire
</t>
  </si>
  <si>
    <t>3. Variation des soldes par zone géographique (en milliards d'euros)</t>
  </si>
  <si>
    <t>Electricité  et autres énergies</t>
  </si>
  <si>
    <t xml:space="preserve">      - dont Russie</t>
  </si>
  <si>
    <t>et 2022</t>
  </si>
  <si>
    <t>Champ : Données brutes</t>
  </si>
  <si>
    <t>Source : Banque mondiale et Insee</t>
  </si>
  <si>
    <t>Champ : Données brutes CAF/FAB hors matériel militaire</t>
  </si>
  <si>
    <t>Champ : Données brutes y compris matériel militaire et y compris sous le seuil</t>
  </si>
  <si>
    <t>Électricité &amp; autres énergies</t>
  </si>
  <si>
    <t>Textiles, habillement</t>
  </si>
  <si>
    <t>Informatique &amp; électronique</t>
  </si>
  <si>
    <t>dont Etats-Unis</t>
  </si>
  <si>
    <t>dont Russie</t>
  </si>
  <si>
    <t>dont Royaume-Uni</t>
  </si>
  <si>
    <t>2023/2022</t>
  </si>
  <si>
    <t>2023 en Md€</t>
  </si>
  <si>
    <t>5. Contributions (*) par produit à l’évolution des exportations en 2023</t>
  </si>
  <si>
    <t>Contribution 2023 en points de %</t>
  </si>
  <si>
    <t>7. Contributions (*) par produit à l’évolution des importations en 2023</t>
  </si>
  <si>
    <t>DGDDI – importations CAF, hors matériel militaire et hors estimation des données sous le seuil</t>
  </si>
  <si>
    <t>8. Évolution des échanges commerciaux avec l'Afrique depuis 2000</t>
  </si>
  <si>
    <t>exportations</t>
  </si>
  <si>
    <t>importations</t>
  </si>
  <si>
    <t>solde commercial</t>
  </si>
  <si>
    <t>11. Évolution de la part de marché de la France</t>
  </si>
  <si>
    <t>Définition :  la part de marché de la France correspond au ratio des exportations de biens en valeur de la France par les exportations mondiales de biens en valeur</t>
  </si>
  <si>
    <t>Métaux et minerais</t>
  </si>
  <si>
    <t>12. Évolution des cours des matières premières en dollars et taux de change euro-dollar</t>
  </si>
  <si>
    <t>Source : Eurostat (acquis à novembre 2023)</t>
  </si>
  <si>
    <t>13. Soldes commerciaux de biens raportés au PIB des principaux pays de l'UE (*)</t>
  </si>
  <si>
    <t>(*) Les valeurs du mois de décembre 2023 n'étant pas encore disponibles pour le solde commercial, celles de novembre 2023 ont été utilisées pour estimer le mois de décembre, y compris pour la France</t>
  </si>
  <si>
    <t>14. Exportations des principaux pays de l'UE (en valeur, base 100 en 2000)</t>
  </si>
  <si>
    <t>15. Importations des principaux pays de l'UE (en valeur, base 100 en 2000)</t>
  </si>
  <si>
    <t>16. Poids des différents produits dans les exportations francaises en 2000, 2010 et 2023</t>
  </si>
  <si>
    <t xml:space="preserve">Champ : Données brutes CAF/FAB, hors matériel militaire et hors estimation des données sous le seuil
</t>
  </si>
  <si>
    <t>17. Poids des différents produits dans les importations francaises en 2000, 2010 et 2023</t>
  </si>
  <si>
    <r>
      <t>contribution</t>
    </r>
    <r>
      <rPr>
        <vertAlign val="superscript"/>
        <sz val="11"/>
        <rFont val="Mariane"/>
        <family val="0"/>
      </rPr>
      <t>(*)</t>
    </r>
  </si>
  <si>
    <r>
      <t xml:space="preserve"> - </t>
    </r>
    <r>
      <rPr>
        <sz val="10"/>
        <rFont val="Mariane"/>
        <family val="0"/>
      </rPr>
      <t>Amérique</t>
    </r>
  </si>
  <si>
    <t>et 2023</t>
  </si>
  <si>
    <t>9. Evolution des échanges commerciaux du secteur des parfums, cosmétiques et produits d'entretien et du cuir, bagages et chaussures depuis 2000 (en milliards d'euros)</t>
  </si>
  <si>
    <t>C20B Parfums, cosmétiques et produits d'entretien</t>
  </si>
  <si>
    <t>C15Z cuit bagages et chaussures</t>
  </si>
  <si>
    <t>10. Solde des matériels de transport depus 2000 (en milliards d'euros)</t>
  </si>
  <si>
    <t>Automobile</t>
  </si>
  <si>
    <t>Produits de la construction aeronautique et spatiale</t>
  </si>
  <si>
    <t>Autres (navires et bateaux, cycles et motocycles et matériel ferroviaire roulant)</t>
  </si>
  <si>
    <t>Ensemble des matériels de transport</t>
  </si>
  <si>
    <t>2000</t>
  </si>
  <si>
    <t>2001</t>
  </si>
  <si>
    <t>2002</t>
  </si>
  <si>
    <t>2003</t>
  </si>
  <si>
    <t>2005</t>
  </si>
  <si>
    <t>2006</t>
  </si>
  <si>
    <t>2007</t>
  </si>
  <si>
    <t>2008</t>
  </si>
  <si>
    <t>2009</t>
  </si>
  <si>
    <t>2010</t>
  </si>
  <si>
    <t>2011</t>
  </si>
  <si>
    <t>2012</t>
  </si>
  <si>
    <t>2013</t>
  </si>
  <si>
    <t>2014</t>
  </si>
  <si>
    <t>2015</t>
  </si>
  <si>
    <t>2016</t>
  </si>
  <si>
    <t>2017</t>
  </si>
  <si>
    <t>2018</t>
  </si>
  <si>
    <t>2019</t>
  </si>
  <si>
    <t>2020</t>
  </si>
  <si>
    <t>2021</t>
  </si>
  <si>
    <t>2022</t>
  </si>
  <si>
    <t>2023*</t>
  </si>
  <si>
    <t>Royaume-Uni</t>
  </si>
  <si>
    <t>Source : OMC (aquis au T3 2023)</t>
  </si>
  <si>
    <r>
      <t>(*) Les données du 4</t>
    </r>
    <r>
      <rPr>
        <vertAlign val="superscript"/>
        <sz val="10"/>
        <color indexed="8"/>
        <rFont val="Marianne"/>
        <family val="0"/>
      </rPr>
      <t>e</t>
    </r>
    <r>
      <rPr>
        <sz val="10"/>
        <color indexed="8"/>
        <rFont val="Marianne"/>
        <family val="0"/>
      </rPr>
      <t xml:space="preserve"> trimestre 2023 n’étant pas encore disponibles, celles du 3</t>
    </r>
    <r>
      <rPr>
        <vertAlign val="superscript"/>
        <sz val="10"/>
        <color indexed="8"/>
        <rFont val="Marianne"/>
        <family val="0"/>
      </rPr>
      <t>e</t>
    </r>
    <r>
      <rPr>
        <sz val="10"/>
        <color indexed="8"/>
        <rFont val="Marianne"/>
        <family val="0"/>
      </rPr>
      <t xml:space="preserve"> trimestre 2023 ont été utilisées pour estimer le 4</t>
    </r>
    <r>
      <rPr>
        <vertAlign val="superscript"/>
        <sz val="10"/>
        <color indexed="8"/>
        <rFont val="Marianne"/>
        <family val="0"/>
      </rPr>
      <t>e</t>
    </r>
    <r>
      <rPr>
        <sz val="10"/>
        <color indexed="8"/>
        <rFont val="Marianne"/>
        <family val="0"/>
      </rPr>
      <t xml:space="preserve"> trimestre 2023.</t>
    </r>
  </si>
  <si>
    <t>Importations CAF hors matériel militaire et données sous le seuil déclaratif</t>
  </si>
  <si>
    <t>Exportations FAB hors matériel militaire et données sous le seuil déclaratif</t>
  </si>
  <si>
    <t>Solde CAF-FAB hors matériel militaire et données sous le seuil déclaratif</t>
  </si>
  <si>
    <t>Importations FAB y compris matériel militaire et données sous le seuil déclaratif</t>
  </si>
  <si>
    <t>Exportations FAB y compris matériel militaire et données sous le seuil déclaratif</t>
  </si>
  <si>
    <t>Solde FAB-FAB  y compris matériel militaire et données sous le seuil déclaratif</t>
  </si>
  <si>
    <t>Importations par produits - Produits agricoles, sylvicoles, de la pêche et de l'aquaculture (AZ)</t>
  </si>
  <si>
    <t>Exportations par produits - Produits agricoles, sylvicoles, de la pêche et de l'aquaculture (AZ)</t>
  </si>
  <si>
    <t>Solde par produits - Produits agricoles, sylvicoles, de la pêche et de l'aquaculture (AZ)</t>
  </si>
  <si>
    <t>Importations par produits - Énergie (DE+C2)</t>
  </si>
  <si>
    <t>Exportations par produits - Énergie (DE+C2)</t>
  </si>
  <si>
    <t>Solde par produits - Énergie (DE+C2)</t>
  </si>
  <si>
    <t>Importations par produits - Produits manufacturés (C1+C3+C4+C5)</t>
  </si>
  <si>
    <t>Exportations par produits - Produits manufacturés (C1+C3+C4+C5)</t>
  </si>
  <si>
    <t>Solde par produits - Produits manufacturés (C1+C3+C4+C5)</t>
  </si>
  <si>
    <t>Exportations par produits - Autres produits (JZ+MN+RU)</t>
  </si>
  <si>
    <t>Importations par produits - Autres produits (JZ+MN+RU)</t>
  </si>
  <si>
    <t>Solde par produits - Autres produits (JZ+MN+RU)</t>
  </si>
  <si>
    <t xml:space="preserve">Importations par produits - Hydrocarbures </t>
  </si>
  <si>
    <t xml:space="preserve">Exportations par produits - Hydrocarbures </t>
  </si>
  <si>
    <t xml:space="preserve">Solde par produits - Hydrocarbures </t>
  </si>
  <si>
    <t>Importations par produits - Produits pétroliers raffinés</t>
  </si>
  <si>
    <t>Exportations par produits -  Produits pétroliers raffinés</t>
  </si>
  <si>
    <t xml:space="preserve">Solde par produits -  Produits pétroliers raffinés </t>
  </si>
  <si>
    <t>Importations par produits - Hydrocarbures naturels</t>
  </si>
  <si>
    <t xml:space="preserve">Exportations par produits -  Hydrocarbures naturels </t>
  </si>
  <si>
    <t xml:space="preserve">Solde par produits -  Hydrocarbures naturels </t>
  </si>
  <si>
    <t>Importations par produits - Autres énergies, extraction, déchets</t>
  </si>
  <si>
    <t>Exportations par produits - Autres énergies, extraction, déchets</t>
  </si>
  <si>
    <t>Solde par produits - Autres énergies, extraction, déchets</t>
  </si>
  <si>
    <t>Importations par produits - Produits des IAA</t>
  </si>
  <si>
    <t>Exportations par produits - Produits des IAA</t>
  </si>
  <si>
    <t>Solde par produits - Produits des IAA</t>
  </si>
  <si>
    <t>Importations par produits - Produits informatiques, électroniques, optiques</t>
  </si>
  <si>
    <t>Exportations par produits - Produits informatiques, électroniques, optiques</t>
  </si>
  <si>
    <t>Solde par produits - Produits informatiques, électroniques, optiques</t>
  </si>
  <si>
    <t>Importations par produits - Équipements éléctriques et ménagers</t>
  </si>
  <si>
    <t>Exportations par produits - Équipements éléctriques et ménagers</t>
  </si>
  <si>
    <t>Solde par produits - Équipements éléctriques et ménagers</t>
  </si>
  <si>
    <t>Importations par produits - Machines</t>
  </si>
  <si>
    <t>Exportations par produits - Machines</t>
  </si>
  <si>
    <t>Solde par produits - Machines</t>
  </si>
  <si>
    <t>Importations par produits - Véhicules et équipements</t>
  </si>
  <si>
    <t>Exportations par produits - Véhicules et équipements</t>
  </si>
  <si>
    <t>Solde par produits - Véhicules et équipements</t>
  </si>
  <si>
    <t>Importations par produits - Bateaux</t>
  </si>
  <si>
    <t>Exportations par produits - Bateaux</t>
  </si>
  <si>
    <t>Solde par produits - Bateaux</t>
  </si>
  <si>
    <t>Importations par produits - Autres matériels de transports</t>
  </si>
  <si>
    <t>Exportations par produits - Autres matériels de transports</t>
  </si>
  <si>
    <t>Solde par produits - Autres matériels de transports</t>
  </si>
  <si>
    <t>Importations par produits - Aéronautique</t>
  </si>
  <si>
    <t>Exportations par produits - Aéronautique</t>
  </si>
  <si>
    <t>Solde par produits - Aéronautique</t>
  </si>
  <si>
    <t>Importations par produits - Textiles/habillement/cuir</t>
  </si>
  <si>
    <t>Exportations par produits - Textiles/habillement/cuir</t>
  </si>
  <si>
    <t>Solde par produits - Textiles/habillement/cuir</t>
  </si>
  <si>
    <t>Importations par produits - Bois/papier/carton</t>
  </si>
  <si>
    <t>Exportations par produits - Bois/papier/carton</t>
  </si>
  <si>
    <t>Solde par produits - Bois/papier/carton</t>
  </si>
  <si>
    <t>Importations par produits - Parfums et cosmétiques</t>
  </si>
  <si>
    <t>Exportations par produits - Parfums et cosmétiques</t>
  </si>
  <si>
    <t>Solde par produits - Parfums et cosmétiques</t>
  </si>
  <si>
    <t>Importations par produits - Chimie</t>
  </si>
  <si>
    <t>Exportations par produits - Chimie</t>
  </si>
  <si>
    <t>Solde par produits - Chimie</t>
  </si>
  <si>
    <t>Importations par produits - Produits pharmaceutiques</t>
  </si>
  <si>
    <t>Exportations par produits - Produits pharmaceutiques</t>
  </si>
  <si>
    <t>Solde par produits - Produits pharmaceutiques</t>
  </si>
  <si>
    <t>Importations par produits - Plastiques et caoutchouc</t>
  </si>
  <si>
    <t>Exportations par produits - Plastiques et caoutchouc</t>
  </si>
  <si>
    <t>Solde par produits - Plastiques et caoutchouc</t>
  </si>
  <si>
    <t>Importations par produits - Produits de la métallurgie</t>
  </si>
  <si>
    <t>Exportations par produits - Produits de la métallurgie</t>
  </si>
  <si>
    <t>Solde par produits - Produits de la métallurgie</t>
  </si>
  <si>
    <t>Importations par produits - Autres produits manufacturés</t>
  </si>
  <si>
    <t>Exportations par produits - Autres produits manufacturés</t>
  </si>
  <si>
    <t>Solde par produits - Autres produits manufacturés</t>
  </si>
  <si>
    <t>Importations par zones - UE27 (périmètre constant)</t>
  </si>
  <si>
    <t>Exportations par zones - UE27  (périmètre constant)</t>
  </si>
  <si>
    <t>Solde par zones - UE27  (périmètre constant)</t>
  </si>
  <si>
    <t>Importations par zones - Pays tiers (Monde hors Union européenne)</t>
  </si>
  <si>
    <t>Exportations par zones - Pays tiers (Monde hors Union européenne)</t>
  </si>
  <si>
    <t>Solde par zones - Pays tiers (Monde hors Union européenne)</t>
  </si>
  <si>
    <t>Importations par zones - Asie</t>
  </si>
  <si>
    <t>Exportations par zones - Asie</t>
  </si>
  <si>
    <t>Solde par zones - Asie</t>
  </si>
  <si>
    <t>Importations par zones - Europe hors UE27 (périmètre constant)</t>
  </si>
  <si>
    <t>Exportations par zones - Europe hors UE27 (périmètre constant)</t>
  </si>
  <si>
    <t>Solde par zones - Europe hors UE27 (périmètre constant)</t>
  </si>
  <si>
    <t>Importations par zones - Proche et Moyen-Orient</t>
  </si>
  <si>
    <t>Exportations par zones - Proche et Moyen-Orient</t>
  </si>
  <si>
    <t>Solde par zones - Proche et Moyen-Orient</t>
  </si>
  <si>
    <t>Importations par zones - Amérique</t>
  </si>
  <si>
    <t>Exportations par zones - Amérique</t>
  </si>
  <si>
    <t>Solde par zones - Amérique</t>
  </si>
  <si>
    <t>Importations par zones - Afrique</t>
  </si>
  <si>
    <t>Exportations par zones - Afrique</t>
  </si>
  <si>
    <t>Solde par zones - Afrique</t>
  </si>
  <si>
    <t>Importations par zones - Allemagne</t>
  </si>
  <si>
    <t>Exportations par zones - Allemagne</t>
  </si>
  <si>
    <t>Solde par zones - Allemagne</t>
  </si>
  <si>
    <t>Importations par zones - Royaume-Uni</t>
  </si>
  <si>
    <t>Exportations par zones - Royaume-Uni</t>
  </si>
  <si>
    <t>Solde par zones - Royaume-Uni</t>
  </si>
  <si>
    <t>Importations par zones - Chine et Hong-Kong</t>
  </si>
  <si>
    <t>Exportations par zones - Chine et Hong-Kong</t>
  </si>
  <si>
    <t>Solde par zones - Chine et Hong-Kong</t>
  </si>
  <si>
    <t>Importations par zones - États-Unis</t>
  </si>
  <si>
    <t>Exportations par zones - États-Unis</t>
  </si>
  <si>
    <t>Solde par zones - États-Unis</t>
  </si>
  <si>
    <t>2. Variation des flux et des soldes par produit entre 2022 et 2023</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</si>
</sst>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
    <numFmt numFmtId="166" formatCode="0.0"/>
    <numFmt numFmtId="167" formatCode="#,##0.0,"/>
    <numFmt numFmtId="168" formatCode="#,##0.0"/>
    <numFmt numFmtId="169" formatCode="[&gt;-0.1]General;&quot; &quot;"/>
    <numFmt numFmtId="170" formatCode="#,##0.0,&quot;     &quot;"/>
    <numFmt numFmtId="171" formatCode="0.0%&quot;     &quot;"/>
    <numFmt numFmtId="172" formatCode="0.0&quot;    &quot;"/>
    <numFmt numFmtId="173" formatCode="#,##0.0000"/>
    <numFmt numFmtId="174" formatCode="#,##0.00000000"/>
    <numFmt numFmtId="175" formatCode="#,##0.0&quot;  &quot;"/>
    <numFmt numFmtId="176" formatCode="#,##0.0&quot;        &quot;"/>
    <numFmt numFmtId="177" formatCode="[&gt;0]\-#,##0,;#,##0,"/>
    <numFmt numFmtId="178" formatCode="0.000000"/>
    <numFmt numFmtId="179" formatCode="0.00000"/>
    <numFmt numFmtId="180" formatCode="0.0000"/>
    <numFmt numFmtId="181" formatCode="0.000"/>
    <numFmt numFmtId="182" formatCode="[&gt;0]\+\ 0.0%\ ;\-\ 0.0%"/>
    <numFmt numFmtId="183" formatCode="&quot;Vrai&quot;;&quot;Vrai&quot;;&quot;Faux&quot;"/>
    <numFmt numFmtId="184" formatCode="&quot;Actif&quot;;&quot;Actif&quot;;&quot;Inactif&quot;"/>
    <numFmt numFmtId="185" formatCode="[$€-2]\ #,##0.00_);[Red]\([$€-2]\ #,##0.00\)"/>
    <numFmt numFmtId="186" formatCode="#\ ##0.0\ "/>
    <numFmt numFmtId="187" formatCode="0.000%"/>
    <numFmt numFmtId="188" formatCode="0.0000%"/>
    <numFmt numFmtId="189" formatCode="_-* #,##0.0\ _€_-;\-* #,##0.0\ _€_-;_-* &quot;-&quot;??\ _€_-;_-@_-"/>
    <numFmt numFmtId="190" formatCode="[$-40C]dddd\ d\ mmmm\ yyyy"/>
    <numFmt numFmtId="191" formatCode="0.0000000"/>
    <numFmt numFmtId="192" formatCode="0.00000000"/>
    <numFmt numFmtId="193" formatCode="0.000000000"/>
    <numFmt numFmtId="194" formatCode="0.0000000000"/>
  </numFmts>
  <fonts count="71">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2"/>
      <color indexed="8"/>
      <name val="Times New Roman"/>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name val="Calibri"/>
      <family val="2"/>
    </font>
    <font>
      <sz val="10"/>
      <name val="Arial"/>
      <family val="2"/>
    </font>
    <font>
      <sz val="10"/>
      <color indexed="8"/>
      <name val="Times New Roman"/>
      <family val="1"/>
    </font>
    <font>
      <sz val="11"/>
      <name val="Arial"/>
      <family val="2"/>
    </font>
    <font>
      <sz val="9"/>
      <color indexed="8"/>
      <name val="Roboto"/>
      <family val="0"/>
    </font>
    <font>
      <sz val="10"/>
      <color indexed="8"/>
      <name val="Roboto"/>
      <family val="0"/>
    </font>
    <font>
      <sz val="9"/>
      <name val="Roboto"/>
      <family val="0"/>
    </font>
    <font>
      <sz val="10"/>
      <name val="Roboto"/>
      <family val="0"/>
    </font>
    <font>
      <i/>
      <sz val="10"/>
      <color indexed="8"/>
      <name val="Roboto"/>
      <family val="0"/>
    </font>
    <font>
      <sz val="12"/>
      <color indexed="8"/>
      <name val="Roboto"/>
      <family val="0"/>
    </font>
    <font>
      <b/>
      <sz val="12"/>
      <name val="Roboto"/>
      <family val="0"/>
    </font>
    <font>
      <b/>
      <sz val="12"/>
      <color indexed="8"/>
      <name val="Marianne"/>
      <family val="0"/>
    </font>
    <font>
      <sz val="10"/>
      <color indexed="8"/>
      <name val="Marianne"/>
      <family val="0"/>
    </font>
    <font>
      <b/>
      <sz val="10"/>
      <color indexed="8"/>
      <name val="Marianne"/>
      <family val="0"/>
    </font>
    <font>
      <b/>
      <sz val="10"/>
      <name val="Marianne"/>
      <family val="0"/>
    </font>
    <font>
      <sz val="10"/>
      <name val="Marianne"/>
      <family val="0"/>
    </font>
    <font>
      <sz val="11"/>
      <color indexed="8"/>
      <name val="Marianne"/>
      <family val="0"/>
    </font>
    <font>
      <b/>
      <sz val="12"/>
      <color indexed="8"/>
      <name val="Mariane"/>
      <family val="0"/>
    </font>
    <font>
      <b/>
      <sz val="10"/>
      <color indexed="8"/>
      <name val="Mariane"/>
      <family val="0"/>
    </font>
    <font>
      <sz val="10"/>
      <color indexed="8"/>
      <name val="Mariane"/>
      <family val="0"/>
    </font>
    <font>
      <sz val="9"/>
      <color indexed="8"/>
      <name val="Mariane"/>
      <family val="0"/>
    </font>
    <font>
      <sz val="10"/>
      <name val="Mariane"/>
      <family val="0"/>
    </font>
    <font>
      <b/>
      <sz val="10"/>
      <name val="Mariane"/>
      <family val="0"/>
    </font>
    <font>
      <sz val="11"/>
      <color indexed="8"/>
      <name val="Mariane"/>
      <family val="0"/>
    </font>
    <font>
      <b/>
      <sz val="11"/>
      <color indexed="8"/>
      <name val="Mariane"/>
      <family val="0"/>
    </font>
    <font>
      <sz val="11"/>
      <name val="Mariane"/>
      <family val="0"/>
    </font>
    <font>
      <sz val="18"/>
      <color indexed="9"/>
      <name val="Mariane"/>
      <family val="0"/>
    </font>
    <font>
      <b/>
      <sz val="11"/>
      <name val="Mariane"/>
      <family val="0"/>
    </font>
    <font>
      <b/>
      <sz val="12"/>
      <color indexed="9"/>
      <name val="Mariane"/>
      <family val="0"/>
    </font>
    <font>
      <b/>
      <sz val="14"/>
      <color indexed="9"/>
      <name val="Mariane"/>
      <family val="0"/>
    </font>
    <font>
      <b/>
      <sz val="10"/>
      <color indexed="9"/>
      <name val="Mariane"/>
      <family val="0"/>
    </font>
    <font>
      <b/>
      <sz val="11"/>
      <color indexed="9"/>
      <name val="Mariane"/>
      <family val="0"/>
    </font>
    <font>
      <sz val="11"/>
      <color indexed="63"/>
      <name val="Mariane"/>
      <family val="0"/>
    </font>
    <font>
      <sz val="12"/>
      <color indexed="9"/>
      <name val="Mariane"/>
      <family val="0"/>
    </font>
    <font>
      <sz val="30"/>
      <color indexed="18"/>
      <name val="Mariane"/>
      <family val="0"/>
    </font>
    <font>
      <sz val="26"/>
      <color indexed="18"/>
      <name val="Mariane"/>
      <family val="0"/>
    </font>
    <font>
      <b/>
      <sz val="14"/>
      <color indexed="18"/>
      <name val="Mariane"/>
      <family val="0"/>
    </font>
    <font>
      <b/>
      <sz val="16"/>
      <color indexed="9"/>
      <name val="Mariane"/>
      <family val="0"/>
    </font>
    <font>
      <sz val="10"/>
      <color indexed="9"/>
      <name val="Mariane"/>
      <family val="0"/>
    </font>
    <font>
      <i/>
      <sz val="18"/>
      <color indexed="9"/>
      <name val="Mariane"/>
      <family val="0"/>
    </font>
    <font>
      <b/>
      <sz val="12"/>
      <name val="Marianne"/>
      <family val="0"/>
    </font>
    <font>
      <sz val="9"/>
      <color indexed="8"/>
      <name val="Marianne"/>
      <family val="0"/>
    </font>
    <font>
      <vertAlign val="superscript"/>
      <sz val="11"/>
      <name val="Mariane"/>
      <family val="0"/>
    </font>
    <font>
      <sz val="8"/>
      <name val="Roboto"/>
      <family val="0"/>
    </font>
    <font>
      <b/>
      <sz val="10"/>
      <color indexed="8"/>
      <name val="Roboto"/>
      <family val="0"/>
    </font>
    <font>
      <sz val="10"/>
      <color indexed="8"/>
      <name val="Calibri"/>
      <family val="2"/>
    </font>
    <font>
      <b/>
      <sz val="11"/>
      <name val="Calibri"/>
      <family val="0"/>
    </font>
    <font>
      <vertAlign val="superscript"/>
      <sz val="10"/>
      <color indexed="8"/>
      <name val="Marianne"/>
      <family val="0"/>
    </font>
    <font>
      <sz val="8"/>
      <name val="Marianne"/>
      <family val="0"/>
    </font>
    <font>
      <b/>
      <sz val="11"/>
      <color theme="1"/>
      <name val="Calibri"/>
      <family val="2"/>
    </font>
    <font>
      <sz val="18"/>
      <color rgb="FFFFFFFF"/>
      <name val="Mariane"/>
      <family val="0"/>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rgb="FFFFFFCC"/>
        <bgColor indexed="64"/>
      </patternFill>
    </fill>
    <fill>
      <patternFill patternType="solid">
        <fgColor indexed="55"/>
        <bgColor indexed="64"/>
      </patternFill>
    </fill>
    <fill>
      <patternFill patternType="solid">
        <fgColor indexed="9"/>
        <bgColor indexed="64"/>
      </patternFill>
    </fill>
    <fill>
      <patternFill patternType="solid">
        <fgColor indexed="56"/>
        <bgColor indexed="64"/>
      </patternFill>
    </fill>
    <fill>
      <patternFill patternType="solid">
        <fgColor indexed="18"/>
        <bgColor indexed="64"/>
      </patternFill>
    </fill>
    <fill>
      <patternFill patternType="solid">
        <fgColor rgb="FF002060"/>
        <bgColor indexed="64"/>
      </patternFill>
    </fill>
    <fill>
      <patternFill patternType="solid">
        <fgColor theme="0"/>
        <bgColor indexed="64"/>
      </patternFill>
    </fill>
  </fills>
  <borders count="12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color indexed="8"/>
      </left>
      <right style="thin">
        <color indexed="8"/>
      </right>
      <top style="thin">
        <color indexed="8"/>
      </top>
      <bottom style="thin">
        <color indexed="8"/>
      </bottom>
    </border>
    <border>
      <left style="thin">
        <color indexed="18"/>
      </left>
      <right>
        <color indexed="63"/>
      </right>
      <top>
        <color indexed="63"/>
      </top>
      <bottom>
        <color indexed="63"/>
      </bottom>
    </border>
    <border>
      <left>
        <color indexed="63"/>
      </left>
      <right style="thin">
        <color indexed="18"/>
      </right>
      <top>
        <color indexed="63"/>
      </top>
      <bottom>
        <color indexed="63"/>
      </bottom>
    </border>
    <border>
      <left style="thin"/>
      <right>
        <color indexed="63"/>
      </right>
      <top style="thin"/>
      <bottom style="thin"/>
    </border>
    <border>
      <left style="double"/>
      <right style="thin"/>
      <top style="thin"/>
      <bottom style="thin"/>
    </border>
    <border>
      <left style="thin"/>
      <right style="double"/>
      <top style="thin"/>
      <bottom style="thin"/>
    </border>
    <border>
      <left style="double"/>
      <right style="thin"/>
      <top>
        <color indexed="63"/>
      </top>
      <bottom>
        <color indexed="63"/>
      </bottom>
    </border>
    <border>
      <left style="thin"/>
      <right style="double"/>
      <top>
        <color indexed="63"/>
      </top>
      <bottom>
        <color indexed="63"/>
      </bottom>
    </border>
    <border>
      <left>
        <color indexed="63"/>
      </left>
      <right style="thin"/>
      <top>
        <color indexed="63"/>
      </top>
      <bottom>
        <color indexed="63"/>
      </bottom>
    </border>
    <border>
      <left style="thin"/>
      <right style="thin">
        <color indexed="18"/>
      </right>
      <top>
        <color indexed="63"/>
      </top>
      <bottom>
        <color indexed="63"/>
      </bottom>
    </border>
    <border>
      <left style="thin">
        <color indexed="18"/>
      </left>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color indexed="18"/>
      </right>
      <top style="thin"/>
      <bottom style="thin"/>
    </border>
    <border>
      <left style="double"/>
      <right>
        <color indexed="63"/>
      </right>
      <top style="thin"/>
      <bottom style="thin"/>
    </border>
    <border>
      <left>
        <color indexed="63"/>
      </left>
      <right style="thin">
        <color indexed="18"/>
      </right>
      <top style="thin"/>
      <bottom style="thin"/>
    </border>
    <border>
      <left>
        <color indexed="63"/>
      </left>
      <right>
        <color indexed="63"/>
      </right>
      <top>
        <color indexed="63"/>
      </top>
      <bottom style="thin"/>
    </border>
    <border>
      <left style="thin">
        <color indexed="18"/>
      </left>
      <right style="thin"/>
      <top style="thin"/>
      <bottom style="thin"/>
    </border>
    <border>
      <left>
        <color indexed="63"/>
      </left>
      <right style="double"/>
      <top style="thin"/>
      <bottom style="thin"/>
    </border>
    <border>
      <left style="thin"/>
      <right>
        <color indexed="63"/>
      </right>
      <top>
        <color indexed="63"/>
      </top>
      <bottom>
        <color indexed="63"/>
      </bottom>
    </border>
    <border>
      <left style="double"/>
      <right style="thin"/>
      <top style="hair"/>
      <bottom style="thin"/>
    </border>
    <border>
      <left style="thin"/>
      <right style="thin"/>
      <top style="hair"/>
      <bottom style="thin"/>
    </border>
    <border>
      <left>
        <color indexed="63"/>
      </left>
      <right style="thin"/>
      <top style="hair"/>
      <bottom style="thin"/>
    </border>
    <border>
      <left style="thin"/>
      <right style="thin">
        <color indexed="18"/>
      </right>
      <top style="hair"/>
      <bottom style="thin"/>
    </border>
    <border>
      <left style="thin"/>
      <right>
        <color indexed="63"/>
      </right>
      <top style="thin"/>
      <bottom>
        <color indexed="63"/>
      </bottom>
    </border>
    <border>
      <left style="double"/>
      <right style="thin"/>
      <top style="thin"/>
      <bottom>
        <color indexed="63"/>
      </bottom>
    </border>
    <border>
      <left>
        <color indexed="63"/>
      </left>
      <right style="thin"/>
      <top style="thin"/>
      <bottom>
        <color indexed="63"/>
      </bottom>
    </border>
    <border>
      <left style="thin"/>
      <right style="thin">
        <color indexed="18"/>
      </right>
      <top style="thin"/>
      <bottom>
        <color indexed="63"/>
      </bottom>
    </border>
    <border>
      <left>
        <color indexed="63"/>
      </left>
      <right>
        <color indexed="63"/>
      </right>
      <top style="hair"/>
      <bottom style="thin"/>
    </border>
    <border>
      <left style="thin"/>
      <right>
        <color indexed="63"/>
      </right>
      <top>
        <color indexed="63"/>
      </top>
      <bottom style="hair"/>
    </border>
    <border>
      <left style="thin">
        <color indexed="18"/>
      </left>
      <right style="thin"/>
      <top>
        <color indexed="63"/>
      </top>
      <bottom style="thin"/>
    </border>
    <border>
      <left style="double"/>
      <right style="thin"/>
      <top>
        <color indexed="63"/>
      </top>
      <bottom style="thin"/>
    </border>
    <border>
      <left>
        <color indexed="63"/>
      </left>
      <right style="thin"/>
      <top>
        <color indexed="63"/>
      </top>
      <bottom style="thin"/>
    </border>
    <border>
      <left style="thin"/>
      <right style="thin">
        <color indexed="18"/>
      </right>
      <top>
        <color indexed="63"/>
      </top>
      <bottom style="thin"/>
    </border>
    <border>
      <left>
        <color indexed="63"/>
      </left>
      <right>
        <color indexed="63"/>
      </right>
      <top style="thin"/>
      <bottom>
        <color indexed="63"/>
      </bottom>
    </border>
    <border>
      <left>
        <color indexed="63"/>
      </left>
      <right>
        <color indexed="63"/>
      </right>
      <top>
        <color indexed="63"/>
      </top>
      <bottom style="hair"/>
    </border>
    <border>
      <left style="double"/>
      <right style="thin"/>
      <top>
        <color indexed="63"/>
      </top>
      <bottom style="hair"/>
    </border>
    <border>
      <left style="thin"/>
      <right style="thin"/>
      <top>
        <color indexed="63"/>
      </top>
      <bottom style="hair"/>
    </border>
    <border>
      <left>
        <color indexed="63"/>
      </left>
      <right style="thin"/>
      <top>
        <color indexed="63"/>
      </top>
      <bottom style="hair"/>
    </border>
    <border>
      <left style="thin"/>
      <right style="thin">
        <color indexed="18"/>
      </right>
      <top>
        <color indexed="63"/>
      </top>
      <bottom style="hair"/>
    </border>
    <border>
      <left style="thin">
        <color indexed="18"/>
      </left>
      <right style="thin"/>
      <top style="thin"/>
      <bottom style="thin">
        <color indexed="18"/>
      </bottom>
    </border>
    <border>
      <left>
        <color indexed="63"/>
      </left>
      <right>
        <color indexed="63"/>
      </right>
      <top style="thin"/>
      <bottom style="thin">
        <color indexed="18"/>
      </bottom>
    </border>
    <border>
      <left style="double"/>
      <right style="thin"/>
      <top style="thin"/>
      <bottom style="thin">
        <color indexed="18"/>
      </bottom>
    </border>
    <border>
      <left style="thin"/>
      <right style="thin"/>
      <top style="thin"/>
      <bottom style="thin">
        <color indexed="18"/>
      </bottom>
    </border>
    <border>
      <left>
        <color indexed="63"/>
      </left>
      <right style="thin"/>
      <top style="thin"/>
      <bottom style="thin">
        <color indexed="18"/>
      </bottom>
    </border>
    <border>
      <left style="thin"/>
      <right style="thin">
        <color indexed="18"/>
      </right>
      <top style="thin"/>
      <bottom style="thin">
        <color indexed="18"/>
      </bottom>
    </border>
    <border>
      <left>
        <color indexed="63"/>
      </left>
      <right style="double"/>
      <top>
        <color indexed="63"/>
      </top>
      <bottom>
        <color indexed="63"/>
      </bottom>
    </border>
    <border>
      <left style="thin">
        <color indexed="18"/>
      </left>
      <right>
        <color indexed="63"/>
      </right>
      <top>
        <color indexed="63"/>
      </top>
      <bottom style="thin"/>
    </border>
    <border>
      <left style="thin"/>
      <right>
        <color indexed="63"/>
      </right>
      <top>
        <color indexed="63"/>
      </top>
      <bottom style="thin"/>
    </border>
    <border>
      <left>
        <color indexed="63"/>
      </left>
      <right style="double"/>
      <top>
        <color indexed="63"/>
      </top>
      <bottom style="thin"/>
    </border>
    <border>
      <left style="thin">
        <color indexed="18"/>
      </left>
      <right>
        <color indexed="63"/>
      </right>
      <top style="thin"/>
      <bottom>
        <color indexed="63"/>
      </bottom>
    </border>
    <border>
      <left style="thin">
        <color indexed="18"/>
      </left>
      <right>
        <color indexed="63"/>
      </right>
      <top>
        <color indexed="63"/>
      </top>
      <bottom style="thin">
        <color indexed="18"/>
      </bottom>
    </border>
    <border>
      <left>
        <color indexed="63"/>
      </left>
      <right>
        <color indexed="63"/>
      </right>
      <top>
        <color indexed="63"/>
      </top>
      <bottom style="thin">
        <color indexed="18"/>
      </bottom>
    </border>
    <border>
      <left>
        <color indexed="63"/>
      </left>
      <right style="double"/>
      <top>
        <color indexed="63"/>
      </top>
      <bottom style="thin">
        <color indexed="18"/>
      </bottom>
    </border>
    <border>
      <left style="double"/>
      <right style="thin"/>
      <top>
        <color indexed="63"/>
      </top>
      <bottom style="thin">
        <color indexed="18"/>
      </bottom>
    </border>
    <border>
      <left style="thin"/>
      <right style="thin"/>
      <top>
        <color indexed="63"/>
      </top>
      <bottom style="thin">
        <color indexed="18"/>
      </bottom>
    </border>
    <border>
      <left>
        <color indexed="63"/>
      </left>
      <right style="thin"/>
      <top>
        <color indexed="63"/>
      </top>
      <bottom style="thin">
        <color indexed="18"/>
      </bottom>
    </border>
    <border>
      <left style="thin"/>
      <right style="thin">
        <color indexed="18"/>
      </right>
      <top>
        <color indexed="63"/>
      </top>
      <bottom style="thin">
        <color indexed="18"/>
      </bottom>
    </border>
    <border>
      <left style="thin"/>
      <right style="thin"/>
      <top style="thin"/>
      <bottom style="dotted"/>
    </border>
    <border>
      <left style="thin"/>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dotted"/>
      <bottom style="thin"/>
    </border>
    <border>
      <left style="thin"/>
      <right style="double"/>
      <top style="hair"/>
      <bottom style="thin"/>
    </border>
    <border>
      <left style="thin"/>
      <right style="double"/>
      <top style="thin"/>
      <bottom>
        <color indexed="63"/>
      </bottom>
    </border>
    <border>
      <left style="thin"/>
      <right style="double"/>
      <top>
        <color indexed="63"/>
      </top>
      <bottom style="thin"/>
    </border>
    <border>
      <left style="thin"/>
      <right style="double"/>
      <top>
        <color indexed="63"/>
      </top>
      <bottom style="hair"/>
    </border>
    <border>
      <left style="thin"/>
      <right style="double"/>
      <top style="thin"/>
      <bottom style="thin">
        <color indexed="18"/>
      </bottom>
    </border>
    <border>
      <left style="thin"/>
      <right style="double"/>
      <top>
        <color indexed="63"/>
      </top>
      <bottom style="thin">
        <color indexed="18"/>
      </bottom>
    </border>
    <border>
      <left style="double"/>
      <right style="hair"/>
      <top style="thin"/>
      <bottom style="thin"/>
    </border>
    <border>
      <left style="hair"/>
      <right style="double"/>
      <top style="thin"/>
      <bottom style="thin"/>
    </border>
    <border>
      <left style="hair"/>
      <right style="thin"/>
      <top style="thin"/>
      <bottom style="thin"/>
    </border>
    <border>
      <left style="double"/>
      <right style="hair"/>
      <top style="thin"/>
      <bottom>
        <color indexed="63"/>
      </bottom>
    </border>
    <border>
      <left style="hair"/>
      <right style="double"/>
      <top style="thin"/>
      <bottom>
        <color indexed="63"/>
      </bottom>
    </border>
    <border>
      <left style="hair"/>
      <right style="thin"/>
      <top style="thin"/>
      <bottom>
        <color indexed="63"/>
      </bottom>
    </border>
    <border>
      <left style="double"/>
      <right style="hair"/>
      <top>
        <color indexed="63"/>
      </top>
      <bottom>
        <color indexed="63"/>
      </bottom>
    </border>
    <border>
      <left style="hair"/>
      <right style="double"/>
      <top>
        <color indexed="63"/>
      </top>
      <bottom>
        <color indexed="63"/>
      </bottom>
    </border>
    <border>
      <left style="hair"/>
      <right style="thin"/>
      <top>
        <color indexed="63"/>
      </top>
      <bottom>
        <color indexed="63"/>
      </bottom>
    </border>
    <border>
      <left style="double"/>
      <right style="hair"/>
      <top>
        <color indexed="63"/>
      </top>
      <bottom style="hair"/>
    </border>
    <border>
      <left style="hair"/>
      <right style="double"/>
      <top>
        <color indexed="63"/>
      </top>
      <bottom style="hair"/>
    </border>
    <border>
      <left style="hair"/>
      <right style="thin"/>
      <top>
        <color indexed="63"/>
      </top>
      <bottom style="hair"/>
    </border>
    <border>
      <left style="double"/>
      <right style="hair"/>
      <top>
        <color indexed="63"/>
      </top>
      <bottom style="thin"/>
    </border>
    <border>
      <left style="hair"/>
      <right style="double"/>
      <top>
        <color indexed="63"/>
      </top>
      <bottom style="thin"/>
    </border>
    <border>
      <left style="hair"/>
      <right style="thin"/>
      <top>
        <color indexed="63"/>
      </top>
      <bottom style="thin"/>
    </border>
    <border>
      <left style="double"/>
      <right style="hair"/>
      <top style="hair"/>
      <bottom style="thin"/>
    </border>
    <border>
      <left style="hair"/>
      <right style="double"/>
      <top style="hair"/>
      <bottom style="thin"/>
    </border>
    <border>
      <left style="hair"/>
      <right style="thin"/>
      <top style="hair"/>
      <bottom style="thin"/>
    </border>
    <border>
      <left style="double"/>
      <right>
        <color indexed="63"/>
      </right>
      <top style="thin"/>
      <bottom>
        <color indexed="63"/>
      </bottom>
    </border>
    <border>
      <left style="double"/>
      <right>
        <color indexed="63"/>
      </right>
      <top>
        <color indexed="63"/>
      </top>
      <bottom style="thin"/>
    </border>
    <border>
      <left style="medium"/>
      <right style="thin"/>
      <top style="medium"/>
      <bottom style="thin"/>
    </border>
    <border>
      <left style="medium"/>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color indexed="18"/>
      </left>
      <right>
        <color indexed="63"/>
      </right>
      <top style="thin">
        <color indexed="18"/>
      </top>
      <bottom>
        <color indexed="63"/>
      </bottom>
    </border>
    <border>
      <left>
        <color indexed="63"/>
      </left>
      <right>
        <color indexed="63"/>
      </right>
      <top style="thin">
        <color indexed="18"/>
      </top>
      <bottom>
        <color indexed="63"/>
      </bottom>
    </border>
    <border>
      <left>
        <color indexed="63"/>
      </left>
      <right style="thin">
        <color indexed="18"/>
      </right>
      <top style="thin">
        <color indexed="18"/>
      </top>
      <bottom>
        <color indexed="63"/>
      </bottom>
    </border>
    <border>
      <left style="thin">
        <color indexed="18"/>
      </left>
      <right style="thin"/>
      <top style="thin"/>
      <bottom>
        <color indexed="63"/>
      </bottom>
    </border>
    <border>
      <left>
        <color indexed="63"/>
      </left>
      <right style="double"/>
      <top style="thin"/>
      <bottom>
        <color indexed="63"/>
      </bottom>
    </border>
    <border>
      <left style="thin">
        <color indexed="18"/>
      </left>
      <right style="thin"/>
      <top>
        <color indexed="63"/>
      </top>
      <bottom>
        <color indexed="63"/>
      </bottom>
    </border>
    <border>
      <left style="thin"/>
      <right>
        <color indexed="63"/>
      </right>
      <top style="hair"/>
      <bottom style="thin"/>
    </border>
    <border>
      <left>
        <color indexed="63"/>
      </left>
      <right style="double"/>
      <top style="hair"/>
      <bottom style="thin"/>
    </border>
  </borders>
  <cellStyleXfs count="7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0" borderId="2" applyNumberFormat="0" applyFill="0" applyAlignment="0" applyProtection="0"/>
    <xf numFmtId="0" fontId="0" fillId="21" borderId="3" applyNumberFormat="0" applyFont="0" applyAlignment="0" applyProtection="0"/>
    <xf numFmtId="0" fontId="5" fillId="7" borderId="1" applyNumberFormat="0" applyAlignment="0" applyProtection="0"/>
    <xf numFmtId="44" fontId="21" fillId="0" borderId="0" applyFont="0" applyFill="0" applyBorder="0" applyAlignment="0" applyProtection="0"/>
    <xf numFmtId="0" fontId="6" fillId="3"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lignment/>
      <protection/>
    </xf>
    <xf numFmtId="0" fontId="21" fillId="0" borderId="0">
      <alignment/>
      <protection/>
    </xf>
    <xf numFmtId="0" fontId="9" fillId="22" borderId="0" applyNumberFormat="0" applyBorder="0" applyAlignment="0" applyProtection="0"/>
    <xf numFmtId="0" fontId="10" fillId="0" borderId="0">
      <alignment/>
      <protection/>
    </xf>
    <xf numFmtId="0" fontId="21" fillId="0" borderId="0">
      <alignment/>
      <protection/>
    </xf>
    <xf numFmtId="0" fontId="21" fillId="0" borderId="0">
      <alignment/>
      <protection/>
    </xf>
    <xf numFmtId="0" fontId="0" fillId="0" borderId="0">
      <alignment/>
      <protection/>
    </xf>
    <xf numFmtId="0" fontId="21" fillId="0" borderId="0">
      <alignment/>
      <protection/>
    </xf>
    <xf numFmtId="0" fontId="23" fillId="0" borderId="0">
      <alignment/>
      <protection/>
    </xf>
    <xf numFmtId="0" fontId="0" fillId="23" borderId="4" applyNumberFormat="0" applyFont="0" applyAlignment="0" applyProtection="0"/>
    <xf numFmtId="9" fontId="0" fillId="0" borderId="0" applyFont="0" applyFill="0" applyBorder="0" applyAlignment="0" applyProtection="0"/>
    <xf numFmtId="9" fontId="21" fillId="0" borderId="0" applyFont="0" applyFill="0" applyBorder="0" applyAlignment="0" applyProtection="0"/>
    <xf numFmtId="9" fontId="0" fillId="0" borderId="0" applyFont="0" applyFill="0" applyBorder="0" applyAlignment="0" applyProtection="0"/>
    <xf numFmtId="0" fontId="66" fillId="0" borderId="0">
      <alignment horizontal="center"/>
      <protection/>
    </xf>
    <xf numFmtId="0" fontId="66" fillId="0" borderId="0">
      <alignment vertical="center"/>
      <protection/>
    </xf>
    <xf numFmtId="0" fontId="11" fillId="4" borderId="0" applyNumberFormat="0" applyBorder="0" applyAlignment="0" applyProtection="0"/>
    <xf numFmtId="0" fontId="12" fillId="20" borderId="5"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24" borderId="10" applyNumberFormat="0" applyAlignment="0" applyProtection="0"/>
  </cellStyleXfs>
  <cellXfs count="718">
    <xf numFmtId="0" fontId="0" fillId="0" borderId="0" xfId="0" applyAlignment="1">
      <alignment/>
    </xf>
    <xf numFmtId="0" fontId="22" fillId="25" borderId="0" xfId="0" applyFont="1" applyFill="1" applyAlignment="1">
      <alignment/>
    </xf>
    <xf numFmtId="0" fontId="25" fillId="25" borderId="0" xfId="0" applyFont="1" applyFill="1" applyAlignment="1">
      <alignment/>
    </xf>
    <xf numFmtId="0" fontId="29" fillId="25" borderId="0" xfId="0" applyFont="1" applyFill="1" applyAlignment="1">
      <alignment/>
    </xf>
    <xf numFmtId="0" fontId="25" fillId="25" borderId="11" xfId="0" applyFont="1" applyFill="1" applyBorder="1" applyAlignment="1">
      <alignment/>
    </xf>
    <xf numFmtId="168" fontId="25" fillId="25" borderId="0" xfId="0" applyNumberFormat="1" applyFont="1" applyFill="1" applyAlignment="1">
      <alignment/>
    </xf>
    <xf numFmtId="0" fontId="31" fillId="25" borderId="0" xfId="0" applyFont="1" applyFill="1" applyAlignment="1">
      <alignment/>
    </xf>
    <xf numFmtId="0" fontId="32" fillId="25" borderId="0" xfId="0" applyFont="1" applyFill="1" applyAlignment="1">
      <alignment/>
    </xf>
    <xf numFmtId="0" fontId="32" fillId="0" borderId="0" xfId="0" applyFont="1" applyAlignment="1">
      <alignment/>
    </xf>
    <xf numFmtId="0" fontId="33" fillId="25" borderId="12" xfId="0" applyFont="1" applyFill="1" applyBorder="1" applyAlignment="1">
      <alignment/>
    </xf>
    <xf numFmtId="0" fontId="32" fillId="25" borderId="12" xfId="0" applyFont="1" applyFill="1" applyBorder="1" applyAlignment="1">
      <alignment horizontal="center"/>
    </xf>
    <xf numFmtId="0" fontId="34" fillId="25" borderId="12" xfId="0" applyFont="1" applyFill="1" applyBorder="1" applyAlignment="1">
      <alignment/>
    </xf>
    <xf numFmtId="167" fontId="35" fillId="25" borderId="12" xfId="0" applyNumberFormat="1" applyFont="1" applyFill="1" applyBorder="1" applyAlignment="1">
      <alignment horizontal="right"/>
    </xf>
    <xf numFmtId="164" fontId="32" fillId="25" borderId="0" xfId="63" applyNumberFormat="1" applyFont="1" applyFill="1" applyAlignment="1">
      <alignment/>
    </xf>
    <xf numFmtId="0" fontId="34" fillId="25" borderId="12" xfId="0" applyFont="1" applyFill="1" applyBorder="1" applyAlignment="1">
      <alignment vertical="center"/>
    </xf>
    <xf numFmtId="0" fontId="37" fillId="25" borderId="0" xfId="0" applyFont="1" applyFill="1" applyAlignment="1">
      <alignment/>
    </xf>
    <xf numFmtId="0" fontId="39" fillId="25" borderId="13" xfId="0" applyFont="1" applyFill="1" applyBorder="1" applyAlignment="1">
      <alignment/>
    </xf>
    <xf numFmtId="0" fontId="39" fillId="25" borderId="14" xfId="0" applyFont="1" applyFill="1" applyBorder="1" applyAlignment="1">
      <alignment/>
    </xf>
    <xf numFmtId="0" fontId="38" fillId="25" borderId="12" xfId="0" applyFont="1" applyFill="1" applyBorder="1" applyAlignment="1">
      <alignment/>
    </xf>
    <xf numFmtId="0" fontId="39" fillId="25" borderId="0" xfId="0" applyFont="1" applyFill="1" applyAlignment="1">
      <alignment/>
    </xf>
    <xf numFmtId="0" fontId="39" fillId="0" borderId="12" xfId="0" applyFont="1" applyFill="1" applyBorder="1" applyAlignment="1">
      <alignment/>
    </xf>
    <xf numFmtId="0" fontId="39" fillId="25" borderId="11" xfId="0" applyFont="1" applyFill="1" applyBorder="1" applyAlignment="1">
      <alignment/>
    </xf>
    <xf numFmtId="0" fontId="45" fillId="0" borderId="0" xfId="61" applyFont="1">
      <alignment/>
      <protection/>
    </xf>
    <xf numFmtId="0" fontId="39" fillId="25" borderId="12" xfId="0" applyFont="1" applyFill="1" applyBorder="1" applyAlignment="1">
      <alignment horizontal="center"/>
    </xf>
    <xf numFmtId="0" fontId="39" fillId="25" borderId="11" xfId="0" applyFont="1" applyFill="1" applyBorder="1" applyAlignment="1">
      <alignment horizontal="center"/>
    </xf>
    <xf numFmtId="0" fontId="41" fillId="0" borderId="15" xfId="61" applyNumberFormat="1" applyFont="1" applyFill="1" applyBorder="1" applyAlignment="1">
      <alignment/>
      <protection/>
    </xf>
    <xf numFmtId="0" fontId="39" fillId="25" borderId="12" xfId="0" applyFont="1" applyFill="1" applyBorder="1" applyAlignment="1">
      <alignment/>
    </xf>
    <xf numFmtId="0" fontId="38" fillId="25" borderId="12" xfId="0" applyNumberFormat="1" applyFont="1" applyFill="1" applyBorder="1" applyAlignment="1">
      <alignment/>
    </xf>
    <xf numFmtId="0" fontId="38" fillId="25" borderId="12" xfId="0" applyNumberFormat="1" applyFont="1" applyFill="1" applyBorder="1" applyAlignment="1">
      <alignment horizontal="center"/>
    </xf>
    <xf numFmtId="0" fontId="38" fillId="0" borderId="12" xfId="0" applyFont="1" applyFill="1" applyBorder="1" applyAlignment="1">
      <alignment horizontal="center"/>
    </xf>
    <xf numFmtId="3" fontId="41" fillId="0" borderId="12" xfId="60" applyNumberFormat="1" applyFont="1" applyFill="1" applyBorder="1">
      <alignment/>
      <protection/>
    </xf>
    <xf numFmtId="0" fontId="41" fillId="0" borderId="0" xfId="58" applyFont="1">
      <alignment/>
      <protection/>
    </xf>
    <xf numFmtId="0" fontId="41" fillId="0" borderId="0" xfId="58" applyFont="1" applyBorder="1">
      <alignment/>
      <protection/>
    </xf>
    <xf numFmtId="0" fontId="41" fillId="0" borderId="16" xfId="57" applyFont="1" applyBorder="1">
      <alignment/>
      <protection/>
    </xf>
    <xf numFmtId="0" fontId="41" fillId="0" borderId="17" xfId="58" applyFont="1" applyBorder="1">
      <alignment/>
      <protection/>
    </xf>
    <xf numFmtId="0" fontId="45" fillId="0" borderId="18" xfId="58" applyFont="1" applyBorder="1" applyAlignment="1">
      <alignment horizontal="center"/>
      <protection/>
    </xf>
    <xf numFmtId="0" fontId="45" fillId="0" borderId="19" xfId="58" applyFont="1" applyBorder="1" applyAlignment="1">
      <alignment horizontal="center"/>
      <protection/>
    </xf>
    <xf numFmtId="0" fontId="45" fillId="0" borderId="12" xfId="58" applyFont="1" applyBorder="1" applyAlignment="1">
      <alignment horizontal="center"/>
      <protection/>
    </xf>
    <xf numFmtId="0" fontId="45" fillId="0" borderId="20" xfId="58" applyFont="1" applyBorder="1" applyAlignment="1">
      <alignment horizontal="center"/>
      <protection/>
    </xf>
    <xf numFmtId="0" fontId="45" fillId="0" borderId="21" xfId="58" applyFont="1" applyBorder="1" applyAlignment="1">
      <alignment horizontal="center"/>
      <protection/>
    </xf>
    <xf numFmtId="0" fontId="45" fillId="0" borderId="13" xfId="58" applyFont="1" applyBorder="1" applyAlignment="1">
      <alignment horizontal="center"/>
      <protection/>
    </xf>
    <xf numFmtId="0" fontId="45" fillId="0" borderId="22" xfId="58" applyFont="1" applyBorder="1" applyAlignment="1">
      <alignment horizontal="center"/>
      <protection/>
    </xf>
    <xf numFmtId="0" fontId="45" fillId="0" borderId="23" xfId="58" applyFont="1" applyBorder="1" applyAlignment="1">
      <alignment horizontal="center"/>
      <protection/>
    </xf>
    <xf numFmtId="0" fontId="45" fillId="0" borderId="24" xfId="58" applyFont="1" applyBorder="1" applyAlignment="1">
      <alignment horizontal="center"/>
      <protection/>
    </xf>
    <xf numFmtId="0" fontId="48" fillId="26" borderId="25" xfId="57" applyFont="1" applyFill="1" applyBorder="1" applyAlignment="1">
      <alignment/>
      <protection/>
    </xf>
    <xf numFmtId="0" fontId="49" fillId="26" borderId="26" xfId="57" applyFont="1" applyFill="1" applyBorder="1" applyAlignment="1">
      <alignment/>
      <protection/>
    </xf>
    <xf numFmtId="0" fontId="49" fillId="26" borderId="26" xfId="57" applyFont="1" applyFill="1" applyBorder="1" applyAlignment="1">
      <alignment horizontal="center"/>
      <protection/>
    </xf>
    <xf numFmtId="168" fontId="50" fillId="26" borderId="19" xfId="58" applyNumberFormat="1" applyFont="1" applyFill="1" applyBorder="1" applyAlignment="1">
      <alignment horizontal="right"/>
      <protection/>
    </xf>
    <xf numFmtId="168" fontId="50" fillId="26" borderId="12" xfId="58" applyNumberFormat="1" applyFont="1" applyFill="1" applyBorder="1" applyAlignment="1">
      <alignment horizontal="right"/>
      <protection/>
    </xf>
    <xf numFmtId="168" fontId="50" fillId="26" borderId="27" xfId="58" applyNumberFormat="1" applyFont="1" applyFill="1" applyBorder="1" applyAlignment="1">
      <alignment horizontal="right"/>
      <protection/>
    </xf>
    <xf numFmtId="168" fontId="50" fillId="26" borderId="28" xfId="58" applyNumberFormat="1" applyFont="1" applyFill="1" applyBorder="1" applyAlignment="1">
      <alignment horizontal="right"/>
      <protection/>
    </xf>
    <xf numFmtId="0" fontId="41" fillId="0" borderId="0" xfId="57" applyFont="1">
      <alignment/>
      <protection/>
    </xf>
    <xf numFmtId="0" fontId="49" fillId="0" borderId="25" xfId="57" applyFont="1" applyFill="1" applyBorder="1" applyAlignment="1">
      <alignment/>
      <protection/>
    </xf>
    <xf numFmtId="0" fontId="49" fillId="0" borderId="26" xfId="57" applyFont="1" applyFill="1" applyBorder="1" applyAlignment="1">
      <alignment horizontal="center"/>
      <protection/>
    </xf>
    <xf numFmtId="168" fontId="50" fillId="0" borderId="29" xfId="58" applyNumberFormat="1" applyFont="1" applyFill="1" applyBorder="1">
      <alignment/>
      <protection/>
    </xf>
    <xf numFmtId="168" fontId="50" fillId="0" borderId="26" xfId="58" applyNumberFormat="1" applyFont="1" applyFill="1" applyBorder="1">
      <alignment/>
      <protection/>
    </xf>
    <xf numFmtId="168" fontId="50" fillId="0" borderId="30" xfId="58" applyNumberFormat="1" applyFont="1" applyFill="1" applyBorder="1">
      <alignment/>
      <protection/>
    </xf>
    <xf numFmtId="168" fontId="41" fillId="0" borderId="0" xfId="58" applyNumberFormat="1" applyFont="1">
      <alignment/>
      <protection/>
    </xf>
    <xf numFmtId="0" fontId="48" fillId="26" borderId="16" xfId="57" applyFont="1" applyFill="1" applyBorder="1" applyAlignment="1">
      <alignment/>
      <protection/>
    </xf>
    <xf numFmtId="0" fontId="49" fillId="26" borderId="31" xfId="57" applyFont="1" applyFill="1" applyBorder="1" applyAlignment="1">
      <alignment/>
      <protection/>
    </xf>
    <xf numFmtId="0" fontId="49" fillId="26" borderId="0" xfId="57" applyFont="1" applyFill="1" applyBorder="1" applyAlignment="1">
      <alignment horizontal="center"/>
      <protection/>
    </xf>
    <xf numFmtId="168" fontId="50" fillId="26" borderId="21" xfId="58" applyNumberFormat="1" applyFont="1" applyFill="1" applyBorder="1" applyAlignment="1">
      <alignment horizontal="right"/>
      <protection/>
    </xf>
    <xf numFmtId="168" fontId="50" fillId="26" borderId="13" xfId="58" applyNumberFormat="1" applyFont="1" applyFill="1" applyBorder="1" applyAlignment="1">
      <alignment horizontal="right"/>
      <protection/>
    </xf>
    <xf numFmtId="168" fontId="50" fillId="26" borderId="23" xfId="58" applyNumberFormat="1" applyFont="1" applyFill="1" applyBorder="1" applyAlignment="1">
      <alignment horizontal="right"/>
      <protection/>
    </xf>
    <xf numFmtId="168" fontId="50" fillId="26" borderId="24" xfId="58" applyNumberFormat="1" applyFont="1" applyFill="1" applyBorder="1" applyAlignment="1">
      <alignment horizontal="right"/>
      <protection/>
    </xf>
    <xf numFmtId="0" fontId="51" fillId="16" borderId="32" xfId="57" applyFont="1" applyFill="1" applyBorder="1" applyAlignment="1">
      <alignment vertical="center" wrapText="1"/>
      <protection/>
    </xf>
    <xf numFmtId="0" fontId="51" fillId="16" borderId="26" xfId="57" applyFont="1" applyFill="1" applyBorder="1" applyAlignment="1">
      <alignment horizontal="left" vertical="center"/>
      <protection/>
    </xf>
    <xf numFmtId="168" fontId="51" fillId="16" borderId="19" xfId="58" applyNumberFormat="1" applyFont="1" applyFill="1" applyBorder="1" applyAlignment="1">
      <alignment vertical="center"/>
      <protection/>
    </xf>
    <xf numFmtId="168" fontId="51" fillId="16" borderId="12" xfId="58" applyNumberFormat="1" applyFont="1" applyFill="1" applyBorder="1" applyAlignment="1">
      <alignment vertical="center"/>
      <protection/>
    </xf>
    <xf numFmtId="168" fontId="51" fillId="16" borderId="27" xfId="58" applyNumberFormat="1" applyFont="1" applyFill="1" applyBorder="1" applyAlignment="1">
      <alignment vertical="center"/>
      <protection/>
    </xf>
    <xf numFmtId="168" fontId="51" fillId="16" borderId="28" xfId="58" applyNumberFormat="1" applyFont="1" applyFill="1" applyBorder="1" applyAlignment="1">
      <alignment vertical="center"/>
      <protection/>
    </xf>
    <xf numFmtId="0" fontId="45" fillId="0" borderId="32" xfId="57" applyFont="1" applyFill="1" applyBorder="1" applyAlignment="1">
      <alignment/>
      <protection/>
    </xf>
    <xf numFmtId="0" fontId="41" fillId="0" borderId="18" xfId="58" applyFont="1" applyFill="1" applyBorder="1" applyAlignment="1">
      <alignment horizontal="left"/>
      <protection/>
    </xf>
    <xf numFmtId="0" fontId="41" fillId="0" borderId="33" xfId="58" applyFont="1" applyFill="1" applyBorder="1" applyAlignment="1">
      <alignment horizontal="left"/>
      <protection/>
    </xf>
    <xf numFmtId="168" fontId="42" fillId="0" borderId="19" xfId="58" applyNumberFormat="1" applyFont="1" applyFill="1" applyBorder="1">
      <alignment/>
      <protection/>
    </xf>
    <xf numFmtId="168" fontId="42" fillId="0" borderId="12" xfId="58" applyNumberFormat="1" applyFont="1" applyFill="1" applyBorder="1">
      <alignment/>
      <protection/>
    </xf>
    <xf numFmtId="168" fontId="42" fillId="0" borderId="27" xfId="58" applyNumberFormat="1" applyFont="1" applyFill="1" applyBorder="1">
      <alignment/>
      <protection/>
    </xf>
    <xf numFmtId="168" fontId="42" fillId="0" borderId="28" xfId="58" applyNumberFormat="1" applyFont="1" applyFill="1" applyBorder="1">
      <alignment/>
      <protection/>
    </xf>
    <xf numFmtId="168" fontId="42" fillId="0" borderId="19" xfId="58" applyNumberFormat="1" applyFont="1" applyBorder="1">
      <alignment/>
      <protection/>
    </xf>
    <xf numFmtId="168" fontId="42" fillId="0" borderId="12" xfId="58" applyNumberFormat="1" applyFont="1" applyBorder="1">
      <alignment/>
      <protection/>
    </xf>
    <xf numFmtId="168" fontId="42" fillId="0" borderId="27" xfId="58" applyNumberFormat="1" applyFont="1" applyBorder="1">
      <alignment/>
      <protection/>
    </xf>
    <xf numFmtId="168" fontId="42" fillId="0" borderId="28" xfId="58" applyNumberFormat="1" applyFont="1" applyBorder="1">
      <alignment/>
      <protection/>
    </xf>
    <xf numFmtId="0" fontId="41" fillId="0" borderId="0" xfId="58" applyFont="1" applyBorder="1" applyAlignment="1">
      <alignment horizontal="left"/>
      <protection/>
    </xf>
    <xf numFmtId="0" fontId="41" fillId="0" borderId="34" xfId="58" applyFont="1" applyBorder="1" applyAlignment="1">
      <alignment horizontal="left"/>
      <protection/>
    </xf>
    <xf numFmtId="168" fontId="41" fillId="0" borderId="21" xfId="58" applyNumberFormat="1" applyFont="1" applyBorder="1" applyAlignment="1">
      <alignment horizontal="right"/>
      <protection/>
    </xf>
    <xf numFmtId="168" fontId="41" fillId="0" borderId="13" xfId="58" applyNumberFormat="1" applyFont="1" applyBorder="1" applyAlignment="1">
      <alignment horizontal="right"/>
      <protection/>
    </xf>
    <xf numFmtId="168" fontId="41" fillId="0" borderId="23" xfId="58" applyNumberFormat="1" applyFont="1" applyBorder="1" applyAlignment="1">
      <alignment horizontal="right"/>
      <protection/>
    </xf>
    <xf numFmtId="168" fontId="41" fillId="0" borderId="24" xfId="58" applyNumberFormat="1" applyFont="1" applyBorder="1" applyAlignment="1">
      <alignment horizontal="right"/>
      <protection/>
    </xf>
    <xf numFmtId="168" fontId="41" fillId="0" borderId="21" xfId="58" applyNumberFormat="1" applyFont="1" applyBorder="1">
      <alignment/>
      <protection/>
    </xf>
    <xf numFmtId="168" fontId="41" fillId="0" borderId="13" xfId="58" applyNumberFormat="1" applyFont="1" applyBorder="1">
      <alignment/>
      <protection/>
    </xf>
    <xf numFmtId="168" fontId="41" fillId="0" borderId="23" xfId="58" applyNumberFormat="1" applyFont="1" applyBorder="1">
      <alignment/>
      <protection/>
    </xf>
    <xf numFmtId="168" fontId="41" fillId="0" borderId="24" xfId="58" applyNumberFormat="1" applyFont="1" applyBorder="1">
      <alignment/>
      <protection/>
    </xf>
    <xf numFmtId="168" fontId="42" fillId="0" borderId="35" xfId="58" applyNumberFormat="1" applyFont="1" applyBorder="1">
      <alignment/>
      <protection/>
    </xf>
    <xf numFmtId="168" fontId="42" fillId="0" borderId="36" xfId="58" applyNumberFormat="1" applyFont="1" applyBorder="1">
      <alignment/>
      <protection/>
    </xf>
    <xf numFmtId="168" fontId="42" fillId="0" borderId="37" xfId="58" applyNumberFormat="1" applyFont="1" applyBorder="1">
      <alignment/>
      <protection/>
    </xf>
    <xf numFmtId="168" fontId="42" fillId="0" borderId="38" xfId="58" applyNumberFormat="1" applyFont="1" applyBorder="1">
      <alignment/>
      <protection/>
    </xf>
    <xf numFmtId="0" fontId="41" fillId="0" borderId="39" xfId="58" applyFont="1" applyBorder="1">
      <alignment/>
      <protection/>
    </xf>
    <xf numFmtId="168" fontId="41" fillId="0" borderId="40" xfId="58" applyNumberFormat="1" applyFont="1" applyBorder="1">
      <alignment/>
      <protection/>
    </xf>
    <xf numFmtId="168" fontId="41" fillId="0" borderId="11" xfId="58" applyNumberFormat="1" applyFont="1" applyBorder="1">
      <alignment/>
      <protection/>
    </xf>
    <xf numFmtId="168" fontId="41" fillId="0" borderId="41" xfId="58" applyNumberFormat="1" applyFont="1" applyBorder="1">
      <alignment/>
      <protection/>
    </xf>
    <xf numFmtId="168" fontId="41" fillId="0" borderId="42" xfId="58" applyNumberFormat="1" applyFont="1" applyBorder="1">
      <alignment/>
      <protection/>
    </xf>
    <xf numFmtId="0" fontId="41" fillId="0" borderId="34" xfId="58" applyFont="1" applyBorder="1">
      <alignment/>
      <protection/>
    </xf>
    <xf numFmtId="0" fontId="41" fillId="0" borderId="0" xfId="58" applyFont="1" applyFill="1" applyBorder="1">
      <alignment/>
      <protection/>
    </xf>
    <xf numFmtId="0" fontId="39" fillId="0" borderId="37" xfId="0" applyFont="1" applyBorder="1" applyAlignment="1">
      <alignment wrapText="1"/>
    </xf>
    <xf numFmtId="0" fontId="39" fillId="0" borderId="43" xfId="0" applyFont="1" applyBorder="1" applyAlignment="1">
      <alignment wrapText="1"/>
    </xf>
    <xf numFmtId="0" fontId="41" fillId="0" borderId="44" xfId="58" applyFont="1" applyBorder="1">
      <alignment/>
      <protection/>
    </xf>
    <xf numFmtId="0" fontId="45" fillId="25" borderId="32" xfId="57" applyFont="1" applyFill="1" applyBorder="1" applyAlignment="1">
      <alignment vertical="center"/>
      <protection/>
    </xf>
    <xf numFmtId="0" fontId="41" fillId="0" borderId="18" xfId="58" applyFont="1" applyBorder="1">
      <alignment/>
      <protection/>
    </xf>
    <xf numFmtId="0" fontId="41" fillId="0" borderId="33" xfId="58" applyFont="1" applyBorder="1">
      <alignment/>
      <protection/>
    </xf>
    <xf numFmtId="0" fontId="41" fillId="25" borderId="33" xfId="57" applyFont="1" applyFill="1" applyBorder="1" applyAlignment="1">
      <alignment vertical="center"/>
      <protection/>
    </xf>
    <xf numFmtId="0" fontId="41" fillId="0" borderId="11" xfId="58" applyFont="1" applyFill="1" applyBorder="1" applyAlignment="1">
      <alignment horizontal="left"/>
      <protection/>
    </xf>
    <xf numFmtId="0" fontId="41" fillId="0" borderId="39" xfId="58" applyFont="1" applyFill="1" applyBorder="1" applyAlignment="1">
      <alignment horizontal="left"/>
      <protection/>
    </xf>
    <xf numFmtId="168" fontId="41" fillId="0" borderId="40" xfId="58" applyNumberFormat="1" applyFont="1" applyFill="1" applyBorder="1">
      <alignment/>
      <protection/>
    </xf>
    <xf numFmtId="168" fontId="41" fillId="0" borderId="11" xfId="58" applyNumberFormat="1" applyFont="1" applyFill="1" applyBorder="1">
      <alignment/>
      <protection/>
    </xf>
    <xf numFmtId="168" fontId="41" fillId="0" borderId="41" xfId="58" applyNumberFormat="1" applyFont="1" applyFill="1" applyBorder="1">
      <alignment/>
      <protection/>
    </xf>
    <xf numFmtId="168" fontId="41" fillId="0" borderId="42" xfId="58" applyNumberFormat="1" applyFont="1" applyFill="1" applyBorder="1">
      <alignment/>
      <protection/>
    </xf>
    <xf numFmtId="0" fontId="41" fillId="0" borderId="13" xfId="58" applyFont="1" applyFill="1" applyBorder="1" applyAlignment="1">
      <alignment horizontal="left"/>
      <protection/>
    </xf>
    <xf numFmtId="0" fontId="41" fillId="0" borderId="34" xfId="58" applyFont="1" applyFill="1" applyBorder="1" applyAlignment="1">
      <alignment horizontal="left"/>
      <protection/>
    </xf>
    <xf numFmtId="168" fontId="41" fillId="0" borderId="21" xfId="58" applyNumberFormat="1" applyFont="1" applyFill="1" applyBorder="1">
      <alignment/>
      <protection/>
    </xf>
    <xf numFmtId="168" fontId="41" fillId="0" borderId="13" xfId="58" applyNumberFormat="1" applyFont="1" applyFill="1" applyBorder="1">
      <alignment/>
      <protection/>
    </xf>
    <xf numFmtId="168" fontId="41" fillId="0" borderId="23" xfId="58" applyNumberFormat="1" applyFont="1" applyFill="1" applyBorder="1">
      <alignment/>
      <protection/>
    </xf>
    <xf numFmtId="168" fontId="41" fillId="0" borderId="24" xfId="58" applyNumberFormat="1" applyFont="1" applyFill="1" applyBorder="1">
      <alignment/>
      <protection/>
    </xf>
    <xf numFmtId="0" fontId="45" fillId="25" borderId="45" xfId="57" applyFont="1" applyFill="1" applyBorder="1" applyAlignment="1">
      <alignment vertical="center"/>
      <protection/>
    </xf>
    <xf numFmtId="168" fontId="42" fillId="0" borderId="46" xfId="58" applyNumberFormat="1" applyFont="1" applyBorder="1">
      <alignment/>
      <protection/>
    </xf>
    <xf numFmtId="168" fontId="42" fillId="0" borderId="14" xfId="58" applyNumberFormat="1" applyFont="1" applyBorder="1">
      <alignment/>
      <protection/>
    </xf>
    <xf numFmtId="168" fontId="42" fillId="0" borderId="47" xfId="58" applyNumberFormat="1" applyFont="1" applyBorder="1">
      <alignment/>
      <protection/>
    </xf>
    <xf numFmtId="168" fontId="42" fillId="0" borderId="48" xfId="58" applyNumberFormat="1" applyFont="1" applyBorder="1">
      <alignment/>
      <protection/>
    </xf>
    <xf numFmtId="0" fontId="41" fillId="0" borderId="18" xfId="58" applyFont="1" applyFill="1" applyBorder="1">
      <alignment/>
      <protection/>
    </xf>
    <xf numFmtId="0" fontId="41" fillId="0" borderId="33" xfId="58" applyFont="1" applyFill="1" applyBorder="1">
      <alignment/>
      <protection/>
    </xf>
    <xf numFmtId="0" fontId="41" fillId="0" borderId="49" xfId="58" applyFont="1" applyBorder="1">
      <alignment/>
      <protection/>
    </xf>
    <xf numFmtId="0" fontId="41" fillId="0" borderId="50" xfId="58" applyFont="1" applyBorder="1">
      <alignment/>
      <protection/>
    </xf>
    <xf numFmtId="168" fontId="41" fillId="0" borderId="51" xfId="58" applyNumberFormat="1" applyFont="1" applyBorder="1">
      <alignment/>
      <protection/>
    </xf>
    <xf numFmtId="168" fontId="41" fillId="0" borderId="52" xfId="58" applyNumberFormat="1" applyFont="1" applyBorder="1">
      <alignment/>
      <protection/>
    </xf>
    <xf numFmtId="168" fontId="41" fillId="0" borderId="53" xfId="58" applyNumberFormat="1" applyFont="1" applyBorder="1">
      <alignment/>
      <protection/>
    </xf>
    <xf numFmtId="168" fontId="41" fillId="0" borderId="54" xfId="58" applyNumberFormat="1" applyFont="1" applyBorder="1">
      <alignment/>
      <protection/>
    </xf>
    <xf numFmtId="168" fontId="42" fillId="0" borderId="21" xfId="58" applyNumberFormat="1" applyFont="1" applyBorder="1">
      <alignment/>
      <protection/>
    </xf>
    <xf numFmtId="168" fontId="42" fillId="0" borderId="13" xfId="58" applyNumberFormat="1" applyFont="1" applyBorder="1">
      <alignment/>
      <protection/>
    </xf>
    <xf numFmtId="168" fontId="42" fillId="0" borderId="23" xfId="58" applyNumberFormat="1" applyFont="1" applyBorder="1">
      <alignment/>
      <protection/>
    </xf>
    <xf numFmtId="168" fontId="42" fillId="0" borderId="24" xfId="58" applyNumberFormat="1" applyFont="1" applyBorder="1">
      <alignment/>
      <protection/>
    </xf>
    <xf numFmtId="0" fontId="51" fillId="16" borderId="55" xfId="57" applyFont="1" applyFill="1" applyBorder="1" applyAlignment="1">
      <alignment vertical="center" wrapText="1"/>
      <protection/>
    </xf>
    <xf numFmtId="0" fontId="51" fillId="16" borderId="56" xfId="57" applyFont="1" applyFill="1" applyBorder="1" applyAlignment="1">
      <alignment horizontal="left" vertical="center"/>
      <protection/>
    </xf>
    <xf numFmtId="168" fontId="51" fillId="16" borderId="57" xfId="58" applyNumberFormat="1" applyFont="1" applyFill="1" applyBorder="1" applyAlignment="1">
      <alignment vertical="center"/>
      <protection/>
    </xf>
    <xf numFmtId="168" fontId="51" fillId="16" borderId="58" xfId="58" applyNumberFormat="1" applyFont="1" applyFill="1" applyBorder="1" applyAlignment="1">
      <alignment vertical="center"/>
      <protection/>
    </xf>
    <xf numFmtId="168" fontId="51" fillId="16" borderId="59" xfId="58" applyNumberFormat="1" applyFont="1" applyFill="1" applyBorder="1" applyAlignment="1">
      <alignment vertical="center"/>
      <protection/>
    </xf>
    <xf numFmtId="168" fontId="51" fillId="16" borderId="60" xfId="58" applyNumberFormat="1" applyFont="1" applyFill="1" applyBorder="1" applyAlignment="1">
      <alignment vertical="center"/>
      <protection/>
    </xf>
    <xf numFmtId="4" fontId="41" fillId="0" borderId="0" xfId="58" applyNumberFormat="1" applyFont="1">
      <alignment/>
      <protection/>
    </xf>
    <xf numFmtId="0" fontId="46" fillId="27" borderId="0" xfId="57" applyFont="1" applyFill="1" applyBorder="1" applyAlignment="1">
      <alignment horizontal="left" vertical="center" wrapText="1"/>
      <protection/>
    </xf>
    <xf numFmtId="0" fontId="46" fillId="27" borderId="0" xfId="57" applyFont="1" applyFill="1" applyBorder="1" applyAlignment="1">
      <alignment vertical="center"/>
      <protection/>
    </xf>
    <xf numFmtId="0" fontId="53" fillId="27" borderId="0" xfId="57" applyFont="1" applyFill="1" applyBorder="1" applyAlignment="1">
      <alignment vertical="center"/>
      <protection/>
    </xf>
    <xf numFmtId="168" fontId="41" fillId="27" borderId="0" xfId="58" applyNumberFormat="1" applyFont="1" applyFill="1">
      <alignment/>
      <protection/>
    </xf>
    <xf numFmtId="0" fontId="53" fillId="27" borderId="0" xfId="57" applyFont="1" applyFill="1" applyBorder="1" applyAlignment="1">
      <alignment horizontal="center" vertical="center"/>
      <protection/>
    </xf>
    <xf numFmtId="0" fontId="43" fillId="0" borderId="0" xfId="0" applyFont="1" applyFill="1" applyBorder="1" applyAlignment="1">
      <alignment vertical="center" wrapText="1"/>
    </xf>
    <xf numFmtId="168" fontId="41" fillId="0" borderId="0" xfId="58" applyNumberFormat="1" applyFont="1" applyFill="1" applyBorder="1">
      <alignment/>
      <protection/>
    </xf>
    <xf numFmtId="0" fontId="45" fillId="0" borderId="0" xfId="57" applyFont="1" applyFill="1" applyBorder="1" applyAlignment="1">
      <alignment vertical="center"/>
      <protection/>
    </xf>
    <xf numFmtId="0" fontId="45" fillId="0" borderId="0" xfId="57" applyFont="1" applyFill="1" applyBorder="1" applyAlignment="1">
      <alignment horizontal="left" indent="2"/>
      <protection/>
    </xf>
    <xf numFmtId="0" fontId="51" fillId="0" borderId="0" xfId="57" applyFont="1" applyFill="1" applyBorder="1">
      <alignment/>
      <protection/>
    </xf>
    <xf numFmtId="0" fontId="51" fillId="0" borderId="0" xfId="57" applyFont="1" applyFill="1" applyBorder="1" applyAlignment="1">
      <alignment horizontal="left"/>
      <protection/>
    </xf>
    <xf numFmtId="168" fontId="50" fillId="0" borderId="0" xfId="58" applyNumberFormat="1" applyFont="1" applyFill="1" applyBorder="1">
      <alignment/>
      <protection/>
    </xf>
    <xf numFmtId="173" fontId="41" fillId="0" borderId="0" xfId="58" applyNumberFormat="1" applyFont="1">
      <alignment/>
      <protection/>
    </xf>
    <xf numFmtId="0" fontId="57" fillId="0" borderId="34" xfId="57" applyFont="1" applyFill="1" applyBorder="1" applyAlignment="1">
      <alignment/>
      <protection/>
    </xf>
    <xf numFmtId="0" fontId="41" fillId="0" borderId="0" xfId="57" applyFont="1" applyFill="1" applyBorder="1" applyAlignment="1">
      <alignment/>
      <protection/>
    </xf>
    <xf numFmtId="0" fontId="58" fillId="0" borderId="0" xfId="57" applyFont="1" applyFill="1" applyBorder="1" applyAlignment="1">
      <alignment/>
      <protection/>
    </xf>
    <xf numFmtId="0" fontId="45" fillId="0" borderId="24" xfId="58" applyFont="1" applyBorder="1" applyAlignment="1">
      <alignment horizontal="center" vertical="justify"/>
      <protection/>
    </xf>
    <xf numFmtId="0" fontId="48" fillId="16" borderId="33" xfId="57" applyFont="1" applyFill="1" applyBorder="1" applyAlignment="1">
      <alignment horizontal="left" vertical="justify" wrapText="1"/>
      <protection/>
    </xf>
    <xf numFmtId="168" fontId="50" fillId="16" borderId="19" xfId="58" applyNumberFormat="1" applyFont="1" applyFill="1" applyBorder="1">
      <alignment/>
      <protection/>
    </xf>
    <xf numFmtId="168" fontId="50" fillId="16" borderId="12" xfId="58" applyNumberFormat="1" applyFont="1" applyFill="1" applyBorder="1">
      <alignment/>
      <protection/>
    </xf>
    <xf numFmtId="168" fontId="50" fillId="16" borderId="27" xfId="58" applyNumberFormat="1" applyFont="1" applyFill="1" applyBorder="1">
      <alignment/>
      <protection/>
    </xf>
    <xf numFmtId="0" fontId="41" fillId="25" borderId="39" xfId="57" applyFont="1" applyFill="1" applyBorder="1" applyAlignment="1">
      <alignment horizontal="left" vertical="justify" wrapText="1"/>
      <protection/>
    </xf>
    <xf numFmtId="0" fontId="41" fillId="0" borderId="61" xfId="58" applyFont="1" applyBorder="1">
      <alignment/>
      <protection/>
    </xf>
    <xf numFmtId="0" fontId="41" fillId="25" borderId="34" xfId="57" applyFont="1" applyFill="1" applyBorder="1" applyAlignment="1">
      <alignment horizontal="left" vertical="justify" wrapText="1"/>
      <protection/>
    </xf>
    <xf numFmtId="0" fontId="41" fillId="25" borderId="62" xfId="57" applyFont="1" applyFill="1" applyBorder="1" applyAlignment="1">
      <alignment horizontal="left" vertical="justify" wrapText="1"/>
      <protection/>
    </xf>
    <xf numFmtId="0" fontId="51" fillId="16" borderId="18" xfId="57" applyFont="1" applyFill="1" applyBorder="1" applyAlignment="1">
      <alignment wrapText="1"/>
      <protection/>
    </xf>
    <xf numFmtId="0" fontId="50" fillId="16" borderId="26" xfId="58" applyFont="1" applyFill="1" applyBorder="1">
      <alignment/>
      <protection/>
    </xf>
    <xf numFmtId="0" fontId="50" fillId="16" borderId="33" xfId="58" applyFont="1" applyFill="1" applyBorder="1">
      <alignment/>
      <protection/>
    </xf>
    <xf numFmtId="0" fontId="42" fillId="25" borderId="34" xfId="57" applyFont="1" applyFill="1" applyBorder="1" applyAlignment="1">
      <alignment horizontal="left" vertical="justify" wrapText="1"/>
      <protection/>
    </xf>
    <xf numFmtId="0" fontId="41" fillId="25" borderId="63" xfId="57" applyFont="1" applyFill="1" applyBorder="1" applyAlignment="1">
      <alignment horizontal="left" vertical="justify" wrapText="1"/>
      <protection/>
    </xf>
    <xf numFmtId="0" fontId="41" fillId="25" borderId="31" xfId="57" applyFont="1" applyFill="1" applyBorder="1" applyAlignment="1">
      <alignment horizontal="left" vertical="justify" wrapText="1"/>
      <protection/>
    </xf>
    <xf numFmtId="0" fontId="41" fillId="25" borderId="64" xfId="57" applyFont="1" applyFill="1" applyBorder="1" applyAlignment="1">
      <alignment horizontal="left" vertical="justify" wrapText="1"/>
      <protection/>
    </xf>
    <xf numFmtId="168" fontId="41" fillId="0" borderId="46" xfId="58" applyNumberFormat="1" applyFont="1" applyFill="1" applyBorder="1">
      <alignment/>
      <protection/>
    </xf>
    <xf numFmtId="168" fontId="41" fillId="0" borderId="14" xfId="58" applyNumberFormat="1" applyFont="1" applyFill="1" applyBorder="1">
      <alignment/>
      <protection/>
    </xf>
    <xf numFmtId="168" fontId="41" fillId="0" borderId="47" xfId="58" applyNumberFormat="1" applyFont="1" applyFill="1" applyBorder="1">
      <alignment/>
      <protection/>
    </xf>
    <xf numFmtId="0" fontId="57" fillId="0" borderId="16" xfId="57" applyFont="1" applyFill="1" applyBorder="1" applyAlignment="1">
      <alignment/>
      <protection/>
    </xf>
    <xf numFmtId="168" fontId="41" fillId="0" borderId="17" xfId="58" applyNumberFormat="1" applyFont="1" applyFill="1" applyBorder="1">
      <alignment/>
      <protection/>
    </xf>
    <xf numFmtId="0" fontId="45" fillId="25" borderId="31" xfId="57" applyFont="1" applyFill="1" applyBorder="1" applyAlignment="1">
      <alignment horizontal="center"/>
      <protection/>
    </xf>
    <xf numFmtId="0" fontId="45" fillId="0" borderId="24" xfId="58" applyFont="1" applyBorder="1" applyAlignment="1">
      <alignment/>
      <protection/>
    </xf>
    <xf numFmtId="168" fontId="50" fillId="16" borderId="28" xfId="58" applyNumberFormat="1" applyFont="1" applyFill="1" applyBorder="1">
      <alignment/>
      <protection/>
    </xf>
    <xf numFmtId="0" fontId="41" fillId="25" borderId="65" xfId="57" applyFont="1" applyFill="1" applyBorder="1" applyAlignment="1">
      <alignment horizontal="left" vertical="justify" wrapText="1"/>
      <protection/>
    </xf>
    <xf numFmtId="0" fontId="41" fillId="25" borderId="16" xfId="57" applyFont="1" applyFill="1" applyBorder="1" applyAlignment="1">
      <alignment horizontal="left" vertical="justify" wrapText="1"/>
      <protection/>
    </xf>
    <xf numFmtId="0" fontId="51" fillId="16" borderId="25" xfId="57" applyFont="1" applyFill="1" applyBorder="1" applyAlignment="1">
      <alignment wrapText="1"/>
      <protection/>
    </xf>
    <xf numFmtId="0" fontId="42" fillId="25" borderId="16" xfId="57" applyFont="1" applyFill="1" applyBorder="1" applyAlignment="1">
      <alignment horizontal="left" vertical="justify" wrapText="1"/>
      <protection/>
    </xf>
    <xf numFmtId="0" fontId="41" fillId="25" borderId="66" xfId="57" applyFont="1" applyFill="1" applyBorder="1" applyAlignment="1">
      <alignment horizontal="left" vertical="justify" wrapText="1"/>
      <protection/>
    </xf>
    <xf numFmtId="0" fontId="41" fillId="25" borderId="67" xfId="57" applyFont="1" applyFill="1" applyBorder="1" applyAlignment="1">
      <alignment horizontal="left" vertical="justify" wrapText="1"/>
      <protection/>
    </xf>
    <xf numFmtId="0" fontId="41" fillId="25" borderId="68" xfId="57" applyFont="1" applyFill="1" applyBorder="1" applyAlignment="1">
      <alignment horizontal="left" vertical="justify" wrapText="1"/>
      <protection/>
    </xf>
    <xf numFmtId="168" fontId="41" fillId="0" borderId="69" xfId="58" applyNumberFormat="1" applyFont="1" applyFill="1" applyBorder="1">
      <alignment/>
      <protection/>
    </xf>
    <xf numFmtId="168" fontId="41" fillId="0" borderId="70" xfId="58" applyNumberFormat="1" applyFont="1" applyFill="1" applyBorder="1">
      <alignment/>
      <protection/>
    </xf>
    <xf numFmtId="168" fontId="41" fillId="0" borderId="71" xfId="58" applyNumberFormat="1" applyFont="1" applyFill="1" applyBorder="1">
      <alignment/>
      <protection/>
    </xf>
    <xf numFmtId="168" fontId="41" fillId="0" borderId="72" xfId="58" applyNumberFormat="1" applyFont="1" applyFill="1" applyBorder="1">
      <alignment/>
      <protection/>
    </xf>
    <xf numFmtId="0" fontId="48" fillId="28" borderId="25" xfId="57" applyFont="1" applyFill="1" applyBorder="1" applyAlignment="1">
      <alignment/>
      <protection/>
    </xf>
    <xf numFmtId="0" fontId="49" fillId="28" borderId="26" xfId="57" applyFont="1" applyFill="1" applyBorder="1" applyAlignment="1">
      <alignment/>
      <protection/>
    </xf>
    <xf numFmtId="0" fontId="49" fillId="28" borderId="26" xfId="57" applyFont="1" applyFill="1" applyBorder="1" applyAlignment="1">
      <alignment horizontal="center"/>
      <protection/>
    </xf>
    <xf numFmtId="168" fontId="50" fillId="28" borderId="19" xfId="58" applyNumberFormat="1" applyFont="1" applyFill="1" applyBorder="1" applyAlignment="1">
      <alignment horizontal="right"/>
      <protection/>
    </xf>
    <xf numFmtId="168" fontId="50" fillId="28" borderId="12" xfId="58" applyNumberFormat="1" applyFont="1" applyFill="1" applyBorder="1" applyAlignment="1">
      <alignment horizontal="right"/>
      <protection/>
    </xf>
    <xf numFmtId="168" fontId="50" fillId="28" borderId="27" xfId="58" applyNumberFormat="1" applyFont="1" applyFill="1" applyBorder="1" applyAlignment="1">
      <alignment horizontal="right"/>
      <protection/>
    </xf>
    <xf numFmtId="168" fontId="50" fillId="28" borderId="28" xfId="58" applyNumberFormat="1" applyFont="1" applyFill="1" applyBorder="1" applyAlignment="1">
      <alignment horizontal="right"/>
      <protection/>
    </xf>
    <xf numFmtId="0" fontId="49" fillId="28" borderId="25" xfId="57" applyFont="1" applyFill="1" applyBorder="1" applyAlignment="1">
      <alignment/>
      <protection/>
    </xf>
    <xf numFmtId="168" fontId="50" fillId="28" borderId="29" xfId="58" applyNumberFormat="1" applyFont="1" applyFill="1" applyBorder="1">
      <alignment/>
      <protection/>
    </xf>
    <xf numFmtId="168" fontId="50" fillId="28" borderId="26" xfId="58" applyNumberFormat="1" applyFont="1" applyFill="1" applyBorder="1">
      <alignment/>
      <protection/>
    </xf>
    <xf numFmtId="168" fontId="50" fillId="28" borderId="30" xfId="58" applyNumberFormat="1" applyFont="1" applyFill="1" applyBorder="1">
      <alignment/>
      <protection/>
    </xf>
    <xf numFmtId="0" fontId="48" fillId="28" borderId="16" xfId="57" applyFont="1" applyFill="1" applyBorder="1" applyAlignment="1">
      <alignment/>
      <protection/>
    </xf>
    <xf numFmtId="0" fontId="49" fillId="28" borderId="31" xfId="57" applyFont="1" applyFill="1" applyBorder="1" applyAlignment="1">
      <alignment/>
      <protection/>
    </xf>
    <xf numFmtId="0" fontId="49" fillId="28" borderId="0" xfId="57" applyFont="1" applyFill="1" applyBorder="1" applyAlignment="1">
      <alignment horizontal="center"/>
      <protection/>
    </xf>
    <xf numFmtId="168" fontId="50" fillId="28" borderId="21" xfId="58" applyNumberFormat="1" applyFont="1" applyFill="1" applyBorder="1" applyAlignment="1">
      <alignment horizontal="right"/>
      <protection/>
    </xf>
    <xf numFmtId="168" fontId="50" fillId="28" borderId="13" xfId="58" applyNumberFormat="1" applyFont="1" applyFill="1" applyBorder="1" applyAlignment="1">
      <alignment horizontal="right"/>
      <protection/>
    </xf>
    <xf numFmtId="168" fontId="50" fillId="28" borderId="23" xfId="58" applyNumberFormat="1" applyFont="1" applyFill="1" applyBorder="1" applyAlignment="1">
      <alignment horizontal="right"/>
      <protection/>
    </xf>
    <xf numFmtId="168" fontId="50" fillId="28" borderId="24" xfId="58" applyNumberFormat="1" applyFont="1" applyFill="1" applyBorder="1" applyAlignment="1">
      <alignment horizontal="right"/>
      <protection/>
    </xf>
    <xf numFmtId="0" fontId="51" fillId="28" borderId="39" xfId="57" applyFont="1" applyFill="1" applyBorder="1" applyAlignment="1">
      <alignment/>
      <protection/>
    </xf>
    <xf numFmtId="168" fontId="50" fillId="28" borderId="19" xfId="58" applyNumberFormat="1" applyFont="1" applyFill="1" applyBorder="1">
      <alignment/>
      <protection/>
    </xf>
    <xf numFmtId="168" fontId="50" fillId="28" borderId="12" xfId="58" applyNumberFormat="1" applyFont="1" applyFill="1" applyBorder="1">
      <alignment/>
      <protection/>
    </xf>
    <xf numFmtId="168" fontId="50" fillId="28" borderId="27" xfId="58" applyNumberFormat="1" applyFont="1" applyFill="1" applyBorder="1">
      <alignment/>
      <protection/>
    </xf>
    <xf numFmtId="0" fontId="51" fillId="28" borderId="18" xfId="57" applyFont="1" applyFill="1" applyBorder="1" applyAlignment="1">
      <alignment/>
      <protection/>
    </xf>
    <xf numFmtId="0" fontId="49" fillId="28" borderId="26" xfId="57" applyFont="1" applyFill="1" applyBorder="1" applyAlignment="1">
      <alignment horizontal="left"/>
      <protection/>
    </xf>
    <xf numFmtId="168" fontId="50" fillId="28" borderId="28" xfId="58" applyNumberFormat="1" applyFont="1" applyFill="1" applyBorder="1">
      <alignment/>
      <protection/>
    </xf>
    <xf numFmtId="0" fontId="32" fillId="25" borderId="49" xfId="0" applyFont="1" applyFill="1" applyBorder="1" applyAlignment="1">
      <alignment/>
    </xf>
    <xf numFmtId="0" fontId="31" fillId="0" borderId="0" xfId="0" applyFont="1" applyFill="1" applyAlignment="1">
      <alignment/>
    </xf>
    <xf numFmtId="0" fontId="28" fillId="25" borderId="13" xfId="0" applyFont="1" applyFill="1" applyBorder="1" applyAlignment="1">
      <alignment/>
    </xf>
    <xf numFmtId="0" fontId="30" fillId="0" borderId="0" xfId="0" applyFont="1" applyAlignment="1">
      <alignment/>
    </xf>
    <xf numFmtId="164" fontId="26" fillId="25" borderId="73" xfId="65" applyNumberFormat="1" applyFont="1" applyFill="1" applyBorder="1" applyAlignment="1">
      <alignment horizontal="right" indent="2"/>
    </xf>
    <xf numFmtId="168" fontId="26" fillId="25" borderId="73" xfId="65" applyNumberFormat="1" applyFont="1" applyFill="1" applyBorder="1" applyAlignment="1">
      <alignment horizontal="right" indent="2"/>
    </xf>
    <xf numFmtId="164" fontId="26" fillId="25" borderId="74" xfId="65" applyNumberFormat="1" applyFont="1" applyFill="1" applyBorder="1" applyAlignment="1">
      <alignment horizontal="right" indent="2"/>
    </xf>
    <xf numFmtId="168" fontId="26" fillId="25" borderId="74" xfId="65" applyNumberFormat="1" applyFont="1" applyFill="1" applyBorder="1" applyAlignment="1">
      <alignment horizontal="right" indent="2"/>
    </xf>
    <xf numFmtId="0" fontId="27" fillId="0" borderId="75" xfId="0" applyFont="1" applyFill="1" applyBorder="1" applyAlignment="1">
      <alignment horizontal="left"/>
    </xf>
    <xf numFmtId="0" fontId="27" fillId="0" borderId="76" xfId="0" applyFont="1" applyFill="1" applyBorder="1" applyAlignment="1">
      <alignment horizontal="left"/>
    </xf>
    <xf numFmtId="0" fontId="27" fillId="0" borderId="77" xfId="0" applyFont="1" applyFill="1" applyBorder="1" applyAlignment="1">
      <alignment horizontal="left"/>
    </xf>
    <xf numFmtId="164" fontId="26" fillId="25" borderId="78" xfId="65" applyNumberFormat="1" applyFont="1" applyFill="1" applyBorder="1" applyAlignment="1">
      <alignment horizontal="right" indent="2"/>
    </xf>
    <xf numFmtId="168" fontId="26" fillId="25" borderId="78" xfId="65" applyNumberFormat="1" applyFont="1" applyFill="1" applyBorder="1" applyAlignment="1">
      <alignment horizontal="right" indent="2"/>
    </xf>
    <xf numFmtId="0" fontId="60" fillId="0" borderId="0" xfId="0" applyFont="1" applyAlignment="1">
      <alignment/>
    </xf>
    <xf numFmtId="0" fontId="32" fillId="25" borderId="0" xfId="0" applyFont="1" applyFill="1" applyBorder="1" applyAlignment="1">
      <alignment/>
    </xf>
    <xf numFmtId="0" fontId="25" fillId="0" borderId="41" xfId="0" applyFont="1" applyBorder="1" applyAlignment="1">
      <alignment horizontal="center" vertical="center"/>
    </xf>
    <xf numFmtId="0" fontId="25" fillId="0" borderId="14" xfId="0" applyFont="1" applyBorder="1" applyAlignment="1">
      <alignment horizontal="center"/>
    </xf>
    <xf numFmtId="0" fontId="25" fillId="0" borderId="47" xfId="0" applyFont="1" applyBorder="1" applyAlignment="1">
      <alignment horizontal="center"/>
    </xf>
    <xf numFmtId="0" fontId="25" fillId="0" borderId="11" xfId="0" applyFont="1" applyBorder="1" applyAlignment="1">
      <alignment/>
    </xf>
    <xf numFmtId="0" fontId="25" fillId="0" borderId="13" xfId="0" applyFont="1" applyBorder="1" applyAlignment="1">
      <alignment/>
    </xf>
    <xf numFmtId="0" fontId="25" fillId="0" borderId="14" xfId="0" applyFont="1" applyBorder="1" applyAlignment="1">
      <alignment/>
    </xf>
    <xf numFmtId="0" fontId="36" fillId="0" borderId="0" xfId="0" applyFont="1" applyAlignment="1">
      <alignment/>
    </xf>
    <xf numFmtId="0" fontId="39" fillId="0" borderId="12" xfId="0" applyFont="1" applyFill="1" applyBorder="1" applyAlignment="1">
      <alignment wrapText="1"/>
    </xf>
    <xf numFmtId="167" fontId="39" fillId="0" borderId="12" xfId="0" applyNumberFormat="1" applyFont="1" applyFill="1" applyBorder="1" applyAlignment="1">
      <alignment horizontal="right" indent="2"/>
    </xf>
    <xf numFmtId="0" fontId="40" fillId="0" borderId="12" xfId="0" applyFont="1" applyFill="1" applyBorder="1" applyAlignment="1">
      <alignment/>
    </xf>
    <xf numFmtId="0" fontId="0" fillId="29" borderId="0" xfId="0" applyFill="1" applyBorder="1" applyAlignment="1">
      <alignment/>
    </xf>
    <xf numFmtId="0" fontId="39" fillId="29" borderId="0" xfId="0" applyFont="1" applyFill="1" applyBorder="1" applyAlignment="1">
      <alignment/>
    </xf>
    <xf numFmtId="0" fontId="0" fillId="29" borderId="0" xfId="0" applyFill="1" applyAlignment="1">
      <alignment/>
    </xf>
    <xf numFmtId="164" fontId="39" fillId="25" borderId="12" xfId="65" applyNumberFormat="1" applyFont="1" applyFill="1" applyBorder="1" applyAlignment="1">
      <alignment/>
    </xf>
    <xf numFmtId="164" fontId="39" fillId="25" borderId="39" xfId="65" applyNumberFormat="1" applyFont="1" applyFill="1" applyBorder="1" applyAlignment="1">
      <alignment horizontal="right" indent="2"/>
    </xf>
    <xf numFmtId="164" fontId="39" fillId="25" borderId="11" xfId="65" applyNumberFormat="1" applyFont="1" applyFill="1" applyBorder="1" applyAlignment="1">
      <alignment horizontal="right" indent="2"/>
    </xf>
    <xf numFmtId="164" fontId="39" fillId="25" borderId="34" xfId="65" applyNumberFormat="1" applyFont="1" applyFill="1" applyBorder="1" applyAlignment="1">
      <alignment horizontal="right" indent="2"/>
    </xf>
    <xf numFmtId="164" fontId="39" fillId="25" borderId="13" xfId="65" applyNumberFormat="1" applyFont="1" applyFill="1" applyBorder="1" applyAlignment="1">
      <alignment horizontal="right" indent="2"/>
    </xf>
    <xf numFmtId="164" fontId="39" fillId="25" borderId="63" xfId="65" applyNumberFormat="1" applyFont="1" applyFill="1" applyBorder="1" applyAlignment="1">
      <alignment horizontal="right" indent="2"/>
    </xf>
    <xf numFmtId="164" fontId="39" fillId="25" borderId="14" xfId="65" applyNumberFormat="1" applyFont="1" applyFill="1" applyBorder="1" applyAlignment="1">
      <alignment horizontal="right" indent="2"/>
    </xf>
    <xf numFmtId="164" fontId="50" fillId="26" borderId="12" xfId="65" applyNumberFormat="1" applyFont="1" applyFill="1" applyBorder="1" applyAlignment="1">
      <alignment horizontal="right"/>
    </xf>
    <xf numFmtId="164" fontId="50" fillId="26" borderId="20" xfId="65" applyNumberFormat="1" applyFont="1" applyFill="1" applyBorder="1" applyAlignment="1">
      <alignment horizontal="right"/>
    </xf>
    <xf numFmtId="164" fontId="50" fillId="26" borderId="19" xfId="65" applyNumberFormat="1" applyFont="1" applyFill="1" applyBorder="1" applyAlignment="1">
      <alignment horizontal="right"/>
    </xf>
    <xf numFmtId="164" fontId="50" fillId="0" borderId="26" xfId="65" applyNumberFormat="1" applyFont="1" applyFill="1" applyBorder="1" applyAlignment="1">
      <alignment/>
    </xf>
    <xf numFmtId="164" fontId="50" fillId="0" borderId="33" xfId="65" applyNumberFormat="1" applyFont="1" applyFill="1" applyBorder="1" applyAlignment="1">
      <alignment/>
    </xf>
    <xf numFmtId="164" fontId="50" fillId="0" borderId="29" xfId="65" applyNumberFormat="1" applyFont="1" applyFill="1" applyBorder="1" applyAlignment="1">
      <alignment/>
    </xf>
    <xf numFmtId="164" fontId="50" fillId="26" borderId="13" xfId="65" applyNumberFormat="1" applyFont="1" applyFill="1" applyBorder="1" applyAlignment="1">
      <alignment horizontal="right"/>
    </xf>
    <xf numFmtId="164" fontId="50" fillId="26" borderId="21" xfId="65" applyNumberFormat="1" applyFont="1" applyFill="1" applyBorder="1" applyAlignment="1">
      <alignment horizontal="right"/>
    </xf>
    <xf numFmtId="164" fontId="50" fillId="26" borderId="22" xfId="65" applyNumberFormat="1" applyFont="1" applyFill="1" applyBorder="1" applyAlignment="1">
      <alignment horizontal="right"/>
    </xf>
    <xf numFmtId="164" fontId="51" fillId="16" borderId="12" xfId="65" applyNumberFormat="1" applyFont="1" applyFill="1" applyBorder="1" applyAlignment="1">
      <alignment vertical="center"/>
    </xf>
    <xf numFmtId="164" fontId="51" fillId="16" borderId="20" xfId="65" applyNumberFormat="1" applyFont="1" applyFill="1" applyBorder="1" applyAlignment="1">
      <alignment vertical="center"/>
    </xf>
    <xf numFmtId="164" fontId="51" fillId="16" borderId="19" xfId="65" applyNumberFormat="1" applyFont="1" applyFill="1" applyBorder="1" applyAlignment="1">
      <alignment vertical="center"/>
    </xf>
    <xf numFmtId="164" fontId="42" fillId="0" borderId="12" xfId="65" applyNumberFormat="1" applyFont="1" applyFill="1" applyBorder="1" applyAlignment="1">
      <alignment/>
    </xf>
    <xf numFmtId="164" fontId="42" fillId="0" borderId="20" xfId="65" applyNumberFormat="1" applyFont="1" applyFill="1" applyBorder="1" applyAlignment="1">
      <alignment/>
    </xf>
    <xf numFmtId="164" fontId="42" fillId="0" borderId="19" xfId="65" applyNumberFormat="1" applyFont="1" applyFill="1" applyBorder="1" applyAlignment="1">
      <alignment/>
    </xf>
    <xf numFmtId="164" fontId="42" fillId="0" borderId="12" xfId="65" applyNumberFormat="1" applyFont="1" applyBorder="1" applyAlignment="1">
      <alignment/>
    </xf>
    <xf numFmtId="164" fontId="42" fillId="0" borderId="20" xfId="65" applyNumberFormat="1" applyFont="1" applyBorder="1" applyAlignment="1">
      <alignment/>
    </xf>
    <xf numFmtId="164" fontId="42" fillId="0" borderId="19" xfId="65" applyNumberFormat="1" applyFont="1" applyBorder="1" applyAlignment="1">
      <alignment/>
    </xf>
    <xf numFmtId="164" fontId="41" fillId="0" borderId="13" xfId="65" applyNumberFormat="1" applyFont="1" applyBorder="1" applyAlignment="1">
      <alignment horizontal="right"/>
    </xf>
    <xf numFmtId="164" fontId="41" fillId="0" borderId="22" xfId="65" applyNumberFormat="1" applyFont="1" applyBorder="1" applyAlignment="1">
      <alignment horizontal="right"/>
    </xf>
    <xf numFmtId="164" fontId="41" fillId="0" borderId="21" xfId="65" applyNumberFormat="1" applyFont="1" applyBorder="1" applyAlignment="1">
      <alignment horizontal="right"/>
    </xf>
    <xf numFmtId="164" fontId="41" fillId="0" borderId="13" xfId="65" applyNumberFormat="1" applyFont="1" applyBorder="1" applyAlignment="1">
      <alignment/>
    </xf>
    <xf numFmtId="164" fontId="41" fillId="0" borderId="22" xfId="65" applyNumberFormat="1" applyFont="1" applyBorder="1" applyAlignment="1">
      <alignment/>
    </xf>
    <xf numFmtId="164" fontId="41" fillId="0" borderId="21" xfId="65" applyNumberFormat="1" applyFont="1" applyBorder="1" applyAlignment="1">
      <alignment/>
    </xf>
    <xf numFmtId="164" fontId="42" fillId="0" borderId="36" xfId="65" applyNumberFormat="1" applyFont="1" applyBorder="1" applyAlignment="1">
      <alignment/>
    </xf>
    <xf numFmtId="164" fontId="42" fillId="0" borderId="79" xfId="65" applyNumberFormat="1" applyFont="1" applyBorder="1" applyAlignment="1">
      <alignment/>
    </xf>
    <xf numFmtId="164" fontId="42" fillId="0" borderId="35" xfId="65" applyNumberFormat="1" applyFont="1" applyBorder="1" applyAlignment="1">
      <alignment/>
    </xf>
    <xf numFmtId="164" fontId="41" fillId="0" borderId="11" xfId="65" applyNumberFormat="1" applyFont="1" applyBorder="1" applyAlignment="1">
      <alignment/>
    </xf>
    <xf numFmtId="164" fontId="41" fillId="0" borderId="80" xfId="65" applyNumberFormat="1" applyFont="1" applyBorder="1" applyAlignment="1">
      <alignment/>
    </xf>
    <xf numFmtId="164" fontId="41" fillId="0" borderId="40" xfId="65" applyNumberFormat="1" applyFont="1" applyBorder="1" applyAlignment="1">
      <alignment/>
    </xf>
    <xf numFmtId="164" fontId="41" fillId="0" borderId="11" xfId="65" applyNumberFormat="1" applyFont="1" applyFill="1" applyBorder="1" applyAlignment="1">
      <alignment/>
    </xf>
    <xf numFmtId="164" fontId="41" fillId="0" borderId="80" xfId="65" applyNumberFormat="1" applyFont="1" applyFill="1" applyBorder="1" applyAlignment="1">
      <alignment/>
    </xf>
    <xf numFmtId="164" fontId="41" fillId="0" borderId="40" xfId="65" applyNumberFormat="1" applyFont="1" applyFill="1" applyBorder="1" applyAlignment="1">
      <alignment/>
    </xf>
    <xf numFmtId="164" fontId="41" fillId="0" borderId="13" xfId="65" applyNumberFormat="1" applyFont="1" applyFill="1" applyBorder="1" applyAlignment="1">
      <alignment/>
    </xf>
    <xf numFmtId="164" fontId="41" fillId="0" borderId="22" xfId="65" applyNumberFormat="1" applyFont="1" applyFill="1" applyBorder="1" applyAlignment="1">
      <alignment/>
    </xf>
    <xf numFmtId="164" fontId="41" fillId="0" borderId="21" xfId="65" applyNumberFormat="1" applyFont="1" applyFill="1" applyBorder="1" applyAlignment="1">
      <alignment/>
    </xf>
    <xf numFmtId="164" fontId="42" fillId="0" borderId="14" xfId="65" applyNumberFormat="1" applyFont="1" applyBorder="1" applyAlignment="1">
      <alignment/>
    </xf>
    <xf numFmtId="164" fontId="42" fillId="0" borderId="81" xfId="65" applyNumberFormat="1" applyFont="1" applyBorder="1" applyAlignment="1">
      <alignment/>
    </xf>
    <xf numFmtId="164" fontId="42" fillId="0" borderId="46" xfId="65" applyNumberFormat="1" applyFont="1" applyBorder="1" applyAlignment="1">
      <alignment/>
    </xf>
    <xf numFmtId="164" fontId="41" fillId="0" borderId="52" xfId="65" applyNumberFormat="1" applyFont="1" applyBorder="1" applyAlignment="1">
      <alignment/>
    </xf>
    <xf numFmtId="164" fontId="41" fillId="0" borderId="82" xfId="65" applyNumberFormat="1" applyFont="1" applyBorder="1" applyAlignment="1">
      <alignment/>
    </xf>
    <xf numFmtId="164" fontId="41" fillId="0" borderId="51" xfId="65" applyNumberFormat="1" applyFont="1" applyBorder="1" applyAlignment="1">
      <alignment/>
    </xf>
    <xf numFmtId="164" fontId="42" fillId="0" borderId="13" xfId="65" applyNumberFormat="1" applyFont="1" applyBorder="1" applyAlignment="1">
      <alignment/>
    </xf>
    <xf numFmtId="164" fontId="42" fillId="0" borderId="22" xfId="65" applyNumberFormat="1" applyFont="1" applyBorder="1" applyAlignment="1">
      <alignment/>
    </xf>
    <xf numFmtId="164" fontId="42" fillId="0" borderId="21" xfId="65" applyNumberFormat="1" applyFont="1" applyBorder="1" applyAlignment="1">
      <alignment/>
    </xf>
    <xf numFmtId="164" fontId="51" fillId="16" borderId="58" xfId="65" applyNumberFormat="1" applyFont="1" applyFill="1" applyBorder="1" applyAlignment="1">
      <alignment vertical="center"/>
    </xf>
    <xf numFmtId="164" fontId="51" fillId="16" borderId="83" xfId="65" applyNumberFormat="1" applyFont="1" applyFill="1" applyBorder="1" applyAlignment="1">
      <alignment vertical="center"/>
    </xf>
    <xf numFmtId="164" fontId="51" fillId="16" borderId="57" xfId="65" applyNumberFormat="1" applyFont="1" applyFill="1" applyBorder="1" applyAlignment="1">
      <alignment vertical="center"/>
    </xf>
    <xf numFmtId="164" fontId="50" fillId="28" borderId="12" xfId="65" applyNumberFormat="1" applyFont="1" applyFill="1" applyBorder="1" applyAlignment="1">
      <alignment horizontal="right"/>
    </xf>
    <xf numFmtId="164" fontId="50" fillId="28" borderId="20" xfId="65" applyNumberFormat="1" applyFont="1" applyFill="1" applyBorder="1" applyAlignment="1">
      <alignment horizontal="right"/>
    </xf>
    <xf numFmtId="164" fontId="50" fillId="28" borderId="19" xfId="65" applyNumberFormat="1" applyFont="1" applyFill="1" applyBorder="1" applyAlignment="1">
      <alignment horizontal="right"/>
    </xf>
    <xf numFmtId="164" fontId="50" fillId="28" borderId="26" xfId="65" applyNumberFormat="1" applyFont="1" applyFill="1" applyBorder="1" applyAlignment="1">
      <alignment/>
    </xf>
    <xf numFmtId="164" fontId="50" fillId="28" borderId="33" xfId="65" applyNumberFormat="1" applyFont="1" applyFill="1" applyBorder="1" applyAlignment="1">
      <alignment/>
    </xf>
    <xf numFmtId="164" fontId="50" fillId="28" borderId="29" xfId="65" applyNumberFormat="1" applyFont="1" applyFill="1" applyBorder="1" applyAlignment="1">
      <alignment/>
    </xf>
    <xf numFmtId="164" fontId="50" fillId="28" borderId="13" xfId="65" applyNumberFormat="1" applyFont="1" applyFill="1" applyBorder="1" applyAlignment="1">
      <alignment horizontal="right"/>
    </xf>
    <xf numFmtId="164" fontId="50" fillId="28" borderId="21" xfId="65" applyNumberFormat="1" applyFont="1" applyFill="1" applyBorder="1" applyAlignment="1">
      <alignment horizontal="right"/>
    </xf>
    <xf numFmtId="164" fontId="50" fillId="28" borderId="22" xfId="65" applyNumberFormat="1" applyFont="1" applyFill="1" applyBorder="1" applyAlignment="1">
      <alignment horizontal="right"/>
    </xf>
    <xf numFmtId="164" fontId="41" fillId="0" borderId="0" xfId="65" applyNumberFormat="1" applyFont="1" applyFill="1" applyBorder="1" applyAlignment="1">
      <alignment/>
    </xf>
    <xf numFmtId="164" fontId="50" fillId="0" borderId="0" xfId="65" applyNumberFormat="1" applyFont="1" applyFill="1" applyBorder="1" applyAlignment="1">
      <alignment/>
    </xf>
    <xf numFmtId="164" fontId="50" fillId="28" borderId="12" xfId="65" applyNumberFormat="1" applyFont="1" applyFill="1" applyBorder="1" applyAlignment="1">
      <alignment/>
    </xf>
    <xf numFmtId="164" fontId="50" fillId="28" borderId="20" xfId="65" applyNumberFormat="1" applyFont="1" applyFill="1" applyBorder="1" applyAlignment="1">
      <alignment/>
    </xf>
    <xf numFmtId="164" fontId="50" fillId="28" borderId="19" xfId="65" applyNumberFormat="1" applyFont="1" applyFill="1" applyBorder="1" applyAlignment="1">
      <alignment/>
    </xf>
    <xf numFmtId="164" fontId="50" fillId="16" borderId="12" xfId="65" applyNumberFormat="1" applyFont="1" applyFill="1" applyBorder="1" applyAlignment="1">
      <alignment/>
    </xf>
    <xf numFmtId="164" fontId="50" fillId="16" borderId="20" xfId="65" applyNumberFormat="1" applyFont="1" applyFill="1" applyBorder="1" applyAlignment="1">
      <alignment/>
    </xf>
    <xf numFmtId="164" fontId="50" fillId="16" borderId="19" xfId="65" applyNumberFormat="1" applyFont="1" applyFill="1" applyBorder="1" applyAlignment="1">
      <alignment/>
    </xf>
    <xf numFmtId="164" fontId="41" fillId="0" borderId="14" xfId="65" applyNumberFormat="1" applyFont="1" applyFill="1" applyBorder="1" applyAlignment="1">
      <alignment/>
    </xf>
    <xf numFmtId="164" fontId="41" fillId="0" borderId="81" xfId="65" applyNumberFormat="1" applyFont="1" applyFill="1" applyBorder="1" applyAlignment="1">
      <alignment/>
    </xf>
    <xf numFmtId="164" fontId="41" fillId="0" borderId="46" xfId="65" applyNumberFormat="1" applyFont="1" applyFill="1" applyBorder="1" applyAlignment="1">
      <alignment/>
    </xf>
    <xf numFmtId="164" fontId="41" fillId="0" borderId="70" xfId="65" applyNumberFormat="1" applyFont="1" applyFill="1" applyBorder="1" applyAlignment="1">
      <alignment/>
    </xf>
    <xf numFmtId="164" fontId="41" fillId="0" borderId="84" xfId="65" applyNumberFormat="1" applyFont="1" applyFill="1" applyBorder="1" applyAlignment="1">
      <alignment/>
    </xf>
    <xf numFmtId="164" fontId="41" fillId="0" borderId="69" xfId="65" applyNumberFormat="1" applyFont="1" applyFill="1" applyBorder="1" applyAlignment="1">
      <alignment/>
    </xf>
    <xf numFmtId="9" fontId="41" fillId="0" borderId="0" xfId="65" applyFont="1" applyAlignment="1">
      <alignment/>
    </xf>
    <xf numFmtId="0" fontId="36" fillId="29" borderId="0" xfId="0" applyFont="1" applyFill="1" applyAlignment="1">
      <alignment/>
    </xf>
    <xf numFmtId="0" fontId="32" fillId="25" borderId="12" xfId="0" applyFont="1" applyFill="1" applyBorder="1" applyAlignment="1">
      <alignment/>
    </xf>
    <xf numFmtId="0" fontId="32" fillId="25" borderId="11" xfId="0" applyFont="1" applyFill="1" applyBorder="1" applyAlignment="1">
      <alignment horizontal="center"/>
    </xf>
    <xf numFmtId="0" fontId="32" fillId="25" borderId="39" xfId="0" applyFont="1" applyFill="1" applyBorder="1" applyAlignment="1">
      <alignment/>
    </xf>
    <xf numFmtId="164" fontId="32" fillId="25" borderId="11" xfId="65" applyNumberFormat="1" applyFont="1" applyFill="1" applyBorder="1" applyAlignment="1">
      <alignment horizontal="right" indent="2"/>
    </xf>
    <xf numFmtId="0" fontId="32" fillId="25" borderId="34" xfId="0" applyFont="1" applyFill="1" applyBorder="1" applyAlignment="1">
      <alignment/>
    </xf>
    <xf numFmtId="164" fontId="32" fillId="25" borderId="13" xfId="65" applyNumberFormat="1" applyFont="1" applyFill="1" applyBorder="1" applyAlignment="1">
      <alignment horizontal="right" indent="2"/>
    </xf>
    <xf numFmtId="0" fontId="32" fillId="25" borderId="14" xfId="0" applyFont="1" applyFill="1" applyBorder="1" applyAlignment="1">
      <alignment/>
    </xf>
    <xf numFmtId="164" fontId="32" fillId="25" borderId="63" xfId="65" applyNumberFormat="1" applyFont="1" applyFill="1" applyBorder="1" applyAlignment="1">
      <alignment horizontal="right" indent="2"/>
    </xf>
    <xf numFmtId="164" fontId="32" fillId="25" borderId="14" xfId="65" applyNumberFormat="1" applyFont="1" applyFill="1" applyBorder="1" applyAlignment="1">
      <alignment horizontal="right" indent="2"/>
    </xf>
    <xf numFmtId="0" fontId="60" fillId="29" borderId="0" xfId="0" applyFont="1" applyFill="1" applyAlignment="1">
      <alignment/>
    </xf>
    <xf numFmtId="0" fontId="25" fillId="29" borderId="0" xfId="0" applyFont="1" applyFill="1" applyAlignment="1">
      <alignment/>
    </xf>
    <xf numFmtId="0" fontId="25" fillId="29" borderId="11" xfId="0" applyFont="1" applyFill="1" applyBorder="1" applyAlignment="1">
      <alignment/>
    </xf>
    <xf numFmtId="0" fontId="24" fillId="29" borderId="14" xfId="0" applyFont="1" applyFill="1" applyBorder="1" applyAlignment="1">
      <alignment/>
    </xf>
    <xf numFmtId="0" fontId="25" fillId="29" borderId="14" xfId="0" applyFont="1" applyFill="1" applyBorder="1" applyAlignment="1">
      <alignment/>
    </xf>
    <xf numFmtId="164" fontId="26" fillId="29" borderId="73" xfId="65" applyNumberFormat="1" applyFont="1" applyFill="1" applyBorder="1" applyAlignment="1">
      <alignment horizontal="right" indent="2"/>
    </xf>
    <xf numFmtId="168" fontId="26" fillId="29" borderId="73" xfId="65" applyNumberFormat="1" applyFont="1" applyFill="1" applyBorder="1" applyAlignment="1">
      <alignment horizontal="right" indent="2"/>
    </xf>
    <xf numFmtId="164" fontId="26" fillId="29" borderId="74" xfId="65" applyNumberFormat="1" applyFont="1" applyFill="1" applyBorder="1" applyAlignment="1">
      <alignment horizontal="right" indent="2"/>
    </xf>
    <xf numFmtId="168" fontId="26" fillId="29" borderId="74" xfId="65" applyNumberFormat="1" applyFont="1" applyFill="1" applyBorder="1" applyAlignment="1">
      <alignment horizontal="right" indent="2"/>
    </xf>
    <xf numFmtId="0" fontId="27" fillId="29" borderId="75" xfId="0" applyFont="1" applyFill="1" applyBorder="1" applyAlignment="1">
      <alignment horizontal="left"/>
    </xf>
    <xf numFmtId="0" fontId="27" fillId="29" borderId="76" xfId="0" applyFont="1" applyFill="1" applyBorder="1" applyAlignment="1">
      <alignment horizontal="left"/>
    </xf>
    <xf numFmtId="0" fontId="27" fillId="29" borderId="77" xfId="0" applyFont="1" applyFill="1" applyBorder="1" applyAlignment="1">
      <alignment horizontal="left"/>
    </xf>
    <xf numFmtId="164" fontId="26" fillId="29" borderId="78" xfId="65" applyNumberFormat="1" applyFont="1" applyFill="1" applyBorder="1" applyAlignment="1">
      <alignment horizontal="right" indent="2"/>
    </xf>
    <xf numFmtId="168" fontId="26" fillId="29" borderId="78" xfId="65" applyNumberFormat="1" applyFont="1" applyFill="1" applyBorder="1" applyAlignment="1">
      <alignment horizontal="right" indent="2"/>
    </xf>
    <xf numFmtId="0" fontId="32" fillId="29" borderId="0" xfId="0" applyFont="1" applyFill="1" applyBorder="1" applyAlignment="1">
      <alignment/>
    </xf>
    <xf numFmtId="0" fontId="61" fillId="29" borderId="0" xfId="0" applyFont="1" applyFill="1" applyAlignment="1">
      <alignment/>
    </xf>
    <xf numFmtId="0" fontId="0" fillId="29" borderId="12" xfId="0" applyFill="1" applyBorder="1" applyAlignment="1">
      <alignment/>
    </xf>
    <xf numFmtId="0" fontId="61" fillId="29" borderId="0" xfId="0" applyFont="1" applyFill="1" applyAlignment="1">
      <alignment/>
    </xf>
    <xf numFmtId="0" fontId="45" fillId="0" borderId="27" xfId="58" applyFont="1" applyBorder="1" applyAlignment="1">
      <alignment horizontal="center"/>
      <protection/>
    </xf>
    <xf numFmtId="0" fontId="39" fillId="0" borderId="12" xfId="0" applyFont="1" applyFill="1" applyBorder="1" applyAlignment="1">
      <alignment horizontal="center" vertical="center" wrapText="1"/>
    </xf>
    <xf numFmtId="0" fontId="55" fillId="0" borderId="0" xfId="59" applyFont="1">
      <alignment/>
      <protection/>
    </xf>
    <xf numFmtId="0" fontId="56" fillId="0" borderId="0" xfId="59" applyFont="1">
      <alignment/>
      <protection/>
    </xf>
    <xf numFmtId="0" fontId="41" fillId="0" borderId="34" xfId="57" applyFont="1" applyBorder="1">
      <alignment/>
      <protection/>
    </xf>
    <xf numFmtId="0" fontId="41" fillId="0" borderId="0" xfId="57" applyFont="1" applyBorder="1">
      <alignment/>
      <protection/>
    </xf>
    <xf numFmtId="0" fontId="41" fillId="0" borderId="23" xfId="58" applyFont="1" applyBorder="1">
      <alignment/>
      <protection/>
    </xf>
    <xf numFmtId="0" fontId="45" fillId="0" borderId="40" xfId="58" applyFont="1" applyBorder="1" applyAlignment="1">
      <alignment horizontal="center" vertical="center"/>
      <protection/>
    </xf>
    <xf numFmtId="0" fontId="45" fillId="0" borderId="11" xfId="58" applyFont="1" applyBorder="1" applyAlignment="1">
      <alignment horizontal="center" vertical="center"/>
      <protection/>
    </xf>
    <xf numFmtId="0" fontId="45" fillId="0" borderId="80" xfId="58" applyFont="1" applyBorder="1" applyAlignment="1">
      <alignment horizontal="center" vertical="center"/>
      <protection/>
    </xf>
    <xf numFmtId="0" fontId="45" fillId="0" borderId="46" xfId="58" applyFont="1" applyBorder="1" applyAlignment="1">
      <alignment horizontal="center"/>
      <protection/>
    </xf>
    <xf numFmtId="0" fontId="45" fillId="0" borderId="14" xfId="58" applyFont="1" applyBorder="1" applyAlignment="1">
      <alignment horizontal="center"/>
      <protection/>
    </xf>
    <xf numFmtId="0" fontId="45" fillId="0" borderId="81" xfId="58" applyFont="1" applyBorder="1" applyAlignment="1">
      <alignment horizontal="center"/>
      <protection/>
    </xf>
    <xf numFmtId="168" fontId="50" fillId="28" borderId="85" xfId="58" applyNumberFormat="1" applyFont="1" applyFill="1" applyBorder="1" applyAlignment="1">
      <alignment horizontal="right" indent="2"/>
      <protection/>
    </xf>
    <xf numFmtId="168" fontId="50" fillId="28" borderId="86" xfId="58" applyNumberFormat="1" applyFont="1" applyFill="1" applyBorder="1" applyAlignment="1">
      <alignment horizontal="right" indent="2"/>
      <protection/>
    </xf>
    <xf numFmtId="168" fontId="50" fillId="28" borderId="46" xfId="58" applyNumberFormat="1" applyFont="1" applyFill="1" applyBorder="1" applyAlignment="1">
      <alignment horizontal="right" indent="2"/>
      <protection/>
    </xf>
    <xf numFmtId="168" fontId="50" fillId="28" borderId="14" xfId="58" applyNumberFormat="1" applyFont="1" applyFill="1" applyBorder="1" applyAlignment="1">
      <alignment horizontal="right" indent="2"/>
      <protection/>
    </xf>
    <xf numFmtId="168" fontId="50" fillId="28" borderId="12" xfId="58" applyNumberFormat="1" applyFont="1" applyFill="1" applyBorder="1" applyAlignment="1">
      <alignment horizontal="right" indent="2"/>
      <protection/>
    </xf>
    <xf numFmtId="168" fontId="50" fillId="28" borderId="81" xfId="58" applyNumberFormat="1" applyFont="1" applyFill="1" applyBorder="1" applyAlignment="1">
      <alignment horizontal="right" indent="2"/>
      <protection/>
    </xf>
    <xf numFmtId="168" fontId="50" fillId="28" borderId="87" xfId="58" applyNumberFormat="1" applyFont="1" applyFill="1" applyBorder="1" applyAlignment="1">
      <alignment horizontal="right" indent="2"/>
      <protection/>
    </xf>
    <xf numFmtId="0" fontId="51" fillId="28" borderId="39" xfId="57" applyFont="1" applyFill="1" applyBorder="1" applyAlignment="1">
      <alignment horizontal="center"/>
      <protection/>
    </xf>
    <xf numFmtId="0" fontId="51" fillId="28" borderId="49" xfId="57" applyFont="1" applyFill="1" applyBorder="1" applyAlignment="1">
      <alignment horizontal="center"/>
      <protection/>
    </xf>
    <xf numFmtId="168" fontId="50" fillId="28" borderId="29" xfId="58" applyNumberFormat="1" applyFont="1" applyFill="1" applyBorder="1" applyAlignment="1">
      <alignment horizontal="right" indent="2"/>
      <protection/>
    </xf>
    <xf numFmtId="168" fontId="50" fillId="28" borderId="33" xfId="58" applyNumberFormat="1" applyFont="1" applyFill="1" applyBorder="1" applyAlignment="1">
      <alignment horizontal="right" indent="2"/>
      <protection/>
    </xf>
    <xf numFmtId="168" fontId="50" fillId="28" borderId="40" xfId="58" applyNumberFormat="1" applyFont="1" applyFill="1" applyBorder="1" applyAlignment="1">
      <alignment horizontal="right" indent="2"/>
      <protection/>
    </xf>
    <xf numFmtId="168" fontId="50" fillId="28" borderId="11" xfId="58" applyNumberFormat="1" applyFont="1" applyFill="1" applyBorder="1" applyAlignment="1">
      <alignment horizontal="right" indent="2"/>
      <protection/>
    </xf>
    <xf numFmtId="168" fontId="50" fillId="28" borderId="39" xfId="58" applyNumberFormat="1" applyFont="1" applyFill="1" applyBorder="1" applyAlignment="1">
      <alignment horizontal="right" indent="2"/>
      <protection/>
    </xf>
    <xf numFmtId="168" fontId="50" fillId="28" borderId="27" xfId="58" applyNumberFormat="1" applyFont="1" applyFill="1" applyBorder="1" applyAlignment="1">
      <alignment horizontal="right" indent="2"/>
      <protection/>
    </xf>
    <xf numFmtId="0" fontId="51" fillId="28" borderId="34" xfId="57" applyFont="1" applyFill="1" applyBorder="1" applyAlignment="1">
      <alignment/>
      <protection/>
    </xf>
    <xf numFmtId="0" fontId="51" fillId="28" borderId="0" xfId="57" applyFont="1" applyFill="1" applyBorder="1" applyAlignment="1">
      <alignment/>
      <protection/>
    </xf>
    <xf numFmtId="168" fontId="50" fillId="28" borderId="21" xfId="58" applyNumberFormat="1" applyFont="1" applyFill="1" applyBorder="1" applyAlignment="1">
      <alignment horizontal="right" indent="2"/>
      <protection/>
    </xf>
    <xf numFmtId="168" fontId="50" fillId="28" borderId="13" xfId="58" applyNumberFormat="1" applyFont="1" applyFill="1" applyBorder="1" applyAlignment="1">
      <alignment horizontal="right" indent="2"/>
      <protection/>
    </xf>
    <xf numFmtId="168" fontId="50" fillId="28" borderId="22" xfId="58" applyNumberFormat="1" applyFont="1" applyFill="1" applyBorder="1" applyAlignment="1">
      <alignment horizontal="right" indent="2"/>
      <protection/>
    </xf>
    <xf numFmtId="0" fontId="49" fillId="0" borderId="18" xfId="57" applyFont="1" applyFill="1" applyBorder="1" applyAlignment="1">
      <alignment/>
      <protection/>
    </xf>
    <xf numFmtId="168" fontId="50" fillId="0" borderId="85" xfId="58" applyNumberFormat="1" applyFont="1" applyFill="1" applyBorder="1" applyAlignment="1">
      <alignment horizontal="right" indent="2"/>
      <protection/>
    </xf>
    <xf numFmtId="168" fontId="50" fillId="0" borderId="86" xfId="58" applyNumberFormat="1" applyFont="1" applyFill="1" applyBorder="1" applyAlignment="1">
      <alignment horizontal="right" indent="2"/>
      <protection/>
    </xf>
    <xf numFmtId="168" fontId="50" fillId="0" borderId="19" xfId="58" applyNumberFormat="1" applyFont="1" applyFill="1" applyBorder="1" applyAlignment="1">
      <alignment horizontal="right" indent="2"/>
      <protection/>
    </xf>
    <xf numFmtId="168" fontId="50" fillId="0" borderId="12" xfId="58" applyNumberFormat="1" applyFont="1" applyFill="1" applyBorder="1" applyAlignment="1">
      <alignment horizontal="right" indent="2"/>
      <protection/>
    </xf>
    <xf numFmtId="168" fontId="50" fillId="0" borderId="20" xfId="58" applyNumberFormat="1" applyFont="1" applyFill="1" applyBorder="1" applyAlignment="1">
      <alignment horizontal="right" indent="2"/>
      <protection/>
    </xf>
    <xf numFmtId="168" fontId="50" fillId="0" borderId="87" xfId="58" applyNumberFormat="1" applyFont="1" applyFill="1" applyBorder="1" applyAlignment="1">
      <alignment horizontal="right" indent="2"/>
      <protection/>
    </xf>
    <xf numFmtId="0" fontId="51" fillId="16" borderId="12" xfId="57" applyFont="1" applyFill="1" applyBorder="1" applyAlignment="1">
      <alignment vertical="center" wrapText="1"/>
      <protection/>
    </xf>
    <xf numFmtId="168" fontId="50" fillId="16" borderId="85" xfId="58" applyNumberFormat="1" applyFont="1" applyFill="1" applyBorder="1" applyAlignment="1">
      <alignment horizontal="right" indent="2"/>
      <protection/>
    </xf>
    <xf numFmtId="168" fontId="50" fillId="16" borderId="86" xfId="58" applyNumberFormat="1" applyFont="1" applyFill="1" applyBorder="1" applyAlignment="1">
      <alignment horizontal="right" indent="2"/>
      <protection/>
    </xf>
    <xf numFmtId="168" fontId="50" fillId="16" borderId="19" xfId="58" applyNumberFormat="1" applyFont="1" applyFill="1" applyBorder="1" applyAlignment="1">
      <alignment horizontal="right" indent="2"/>
      <protection/>
    </xf>
    <xf numFmtId="168" fontId="50" fillId="16" borderId="12" xfId="58" applyNumberFormat="1" applyFont="1" applyFill="1" applyBorder="1" applyAlignment="1">
      <alignment horizontal="right" indent="2"/>
      <protection/>
    </xf>
    <xf numFmtId="168" fontId="50" fillId="16" borderId="20" xfId="58" applyNumberFormat="1" applyFont="1" applyFill="1" applyBorder="1" applyAlignment="1">
      <alignment horizontal="right" indent="2"/>
      <protection/>
    </xf>
    <xf numFmtId="168" fontId="50" fillId="16" borderId="87" xfId="58" applyNumberFormat="1" applyFont="1" applyFill="1" applyBorder="1" applyAlignment="1">
      <alignment horizontal="right" indent="2"/>
      <protection/>
    </xf>
    <xf numFmtId="0" fontId="45" fillId="0" borderId="12" xfId="57" applyFont="1" applyFill="1" applyBorder="1" applyAlignment="1">
      <alignment/>
      <protection/>
    </xf>
    <xf numFmtId="0" fontId="41" fillId="0" borderId="26" xfId="58" applyFont="1" applyFill="1" applyBorder="1" applyAlignment="1">
      <alignment horizontal="left"/>
      <protection/>
    </xf>
    <xf numFmtId="168" fontId="42" fillId="0" borderId="85" xfId="58" applyNumberFormat="1" applyFont="1" applyFill="1" applyBorder="1" applyAlignment="1">
      <alignment horizontal="right" indent="2"/>
      <protection/>
    </xf>
    <xf numFmtId="168" fontId="42" fillId="0" borderId="86" xfId="58" applyNumberFormat="1" applyFont="1" applyFill="1" applyBorder="1" applyAlignment="1">
      <alignment horizontal="right" indent="2"/>
      <protection/>
    </xf>
    <xf numFmtId="168" fontId="42" fillId="0" borderId="19" xfId="58" applyNumberFormat="1" applyFont="1" applyFill="1" applyBorder="1" applyAlignment="1">
      <alignment horizontal="right" indent="2"/>
      <protection/>
    </xf>
    <xf numFmtId="168" fontId="42" fillId="0" borderId="12" xfId="58" applyNumberFormat="1" applyFont="1" applyFill="1" applyBorder="1" applyAlignment="1">
      <alignment horizontal="right" indent="2"/>
      <protection/>
    </xf>
    <xf numFmtId="168" fontId="42" fillId="0" borderId="20" xfId="58" applyNumberFormat="1" applyFont="1" applyFill="1" applyBorder="1" applyAlignment="1">
      <alignment horizontal="right" indent="2"/>
      <protection/>
    </xf>
    <xf numFmtId="168" fontId="42" fillId="0" borderId="87" xfId="58" applyNumberFormat="1" applyFont="1" applyFill="1" applyBorder="1" applyAlignment="1">
      <alignment horizontal="right" indent="2"/>
      <protection/>
    </xf>
    <xf numFmtId="168" fontId="42" fillId="0" borderId="85" xfId="58" applyNumberFormat="1" applyFont="1" applyBorder="1" applyAlignment="1">
      <alignment horizontal="right" indent="2"/>
      <protection/>
    </xf>
    <xf numFmtId="168" fontId="42" fillId="0" borderId="86" xfId="58" applyNumberFormat="1" applyFont="1" applyBorder="1" applyAlignment="1">
      <alignment horizontal="right" indent="2"/>
      <protection/>
    </xf>
    <xf numFmtId="168" fontId="42" fillId="0" borderId="19" xfId="58" applyNumberFormat="1" applyFont="1" applyBorder="1" applyAlignment="1">
      <alignment horizontal="right" indent="2"/>
      <protection/>
    </xf>
    <xf numFmtId="168" fontId="42" fillId="0" borderId="12" xfId="58" applyNumberFormat="1" applyFont="1" applyBorder="1" applyAlignment="1">
      <alignment horizontal="right" indent="2"/>
      <protection/>
    </xf>
    <xf numFmtId="168" fontId="42" fillId="0" borderId="20" xfId="58" applyNumberFormat="1" applyFont="1" applyBorder="1" applyAlignment="1">
      <alignment horizontal="right" indent="2"/>
      <protection/>
    </xf>
    <xf numFmtId="168" fontId="42" fillId="0" borderId="87" xfId="58" applyNumberFormat="1" applyFont="1" applyBorder="1" applyAlignment="1">
      <alignment horizontal="right" indent="2"/>
      <protection/>
    </xf>
    <xf numFmtId="0" fontId="41" fillId="0" borderId="49" xfId="58" applyFont="1" applyBorder="1" applyAlignment="1">
      <alignment horizontal="left"/>
      <protection/>
    </xf>
    <xf numFmtId="0" fontId="41" fillId="0" borderId="39" xfId="58" applyFont="1" applyBorder="1" applyAlignment="1">
      <alignment horizontal="left"/>
      <protection/>
    </xf>
    <xf numFmtId="168" fontId="41" fillId="0" borderId="88" xfId="58" applyNumberFormat="1" applyFont="1" applyBorder="1" applyAlignment="1">
      <alignment horizontal="right" indent="2"/>
      <protection/>
    </xf>
    <xf numFmtId="168" fontId="41" fillId="0" borderId="89" xfId="58" applyNumberFormat="1" applyFont="1" applyBorder="1" applyAlignment="1">
      <alignment horizontal="right" indent="2"/>
      <protection/>
    </xf>
    <xf numFmtId="168" fontId="41" fillId="0" borderId="40" xfId="58" applyNumberFormat="1" applyFont="1" applyBorder="1" applyAlignment="1">
      <alignment horizontal="right" indent="2"/>
      <protection/>
    </xf>
    <xf numFmtId="168" fontId="41" fillId="0" borderId="11" xfId="58" applyNumberFormat="1" applyFont="1" applyBorder="1" applyAlignment="1">
      <alignment horizontal="right" indent="2"/>
      <protection/>
    </xf>
    <xf numFmtId="168" fontId="41" fillId="0" borderId="80" xfId="58" applyNumberFormat="1" applyFont="1" applyBorder="1" applyAlignment="1">
      <alignment horizontal="right" indent="2"/>
      <protection/>
    </xf>
    <xf numFmtId="168" fontId="41" fillId="0" borderId="90" xfId="58" applyNumberFormat="1" applyFont="1" applyBorder="1" applyAlignment="1">
      <alignment horizontal="right" indent="2"/>
      <protection/>
    </xf>
    <xf numFmtId="168" fontId="41" fillId="0" borderId="91" xfId="58" applyNumberFormat="1" applyFont="1" applyBorder="1" applyAlignment="1">
      <alignment horizontal="right" indent="2"/>
      <protection/>
    </xf>
    <xf numFmtId="168" fontId="41" fillId="0" borderId="92" xfId="58" applyNumberFormat="1" applyFont="1" applyBorder="1" applyAlignment="1">
      <alignment horizontal="right" indent="2"/>
      <protection/>
    </xf>
    <xf numFmtId="168" fontId="41" fillId="0" borderId="21" xfId="58" applyNumberFormat="1" applyFont="1" applyBorder="1" applyAlignment="1">
      <alignment horizontal="right" indent="2"/>
      <protection/>
    </xf>
    <xf numFmtId="168" fontId="41" fillId="0" borderId="13" xfId="58" applyNumberFormat="1" applyFont="1" applyBorder="1" applyAlignment="1">
      <alignment horizontal="right" indent="2"/>
      <protection/>
    </xf>
    <xf numFmtId="168" fontId="41" fillId="0" borderId="22" xfId="58" applyNumberFormat="1" applyFont="1" applyBorder="1" applyAlignment="1">
      <alignment horizontal="right" indent="2"/>
      <protection/>
    </xf>
    <xf numFmtId="168" fontId="41" fillId="0" borderId="93" xfId="58" applyNumberFormat="1" applyFont="1" applyBorder="1" applyAlignment="1">
      <alignment horizontal="right" indent="2"/>
      <protection/>
    </xf>
    <xf numFmtId="168" fontId="41" fillId="0" borderId="94" xfId="58" applyNumberFormat="1" applyFont="1" applyBorder="1" applyAlignment="1">
      <alignment horizontal="right" indent="2"/>
      <protection/>
    </xf>
    <xf numFmtId="168" fontId="41" fillId="0" borderId="95" xfId="58" applyNumberFormat="1" applyFont="1" applyBorder="1" applyAlignment="1">
      <alignment horizontal="right" indent="2"/>
      <protection/>
    </xf>
    <xf numFmtId="168" fontId="41" fillId="0" borderId="51" xfId="58" applyNumberFormat="1" applyFont="1" applyBorder="1" applyAlignment="1">
      <alignment horizontal="right" indent="2"/>
      <protection/>
    </xf>
    <xf numFmtId="168" fontId="41" fillId="0" borderId="52" xfId="58" applyNumberFormat="1" applyFont="1" applyBorder="1" applyAlignment="1">
      <alignment horizontal="right" indent="2"/>
      <protection/>
    </xf>
    <xf numFmtId="168" fontId="41" fillId="0" borderId="82" xfId="58" applyNumberFormat="1" applyFont="1" applyBorder="1" applyAlignment="1">
      <alignment horizontal="right" indent="2"/>
      <protection/>
    </xf>
    <xf numFmtId="168" fontId="41" fillId="0" borderId="96" xfId="58" applyNumberFormat="1" applyFont="1" applyBorder="1" applyAlignment="1">
      <alignment horizontal="right" indent="2"/>
      <protection/>
    </xf>
    <xf numFmtId="168" fontId="42" fillId="0" borderId="97" xfId="58" applyNumberFormat="1" applyFont="1" applyBorder="1" applyAlignment="1">
      <alignment horizontal="right" indent="2"/>
      <protection/>
    </xf>
    <xf numFmtId="168" fontId="42" fillId="0" borderId="98" xfId="58" applyNumberFormat="1" applyFont="1" applyBorder="1" applyAlignment="1">
      <alignment horizontal="right" indent="2"/>
      <protection/>
    </xf>
    <xf numFmtId="168" fontId="42" fillId="0" borderId="46" xfId="58" applyNumberFormat="1" applyFont="1" applyBorder="1" applyAlignment="1">
      <alignment horizontal="right" indent="2"/>
      <protection/>
    </xf>
    <xf numFmtId="168" fontId="42" fillId="0" borderId="14" xfId="58" applyNumberFormat="1" applyFont="1" applyBorder="1" applyAlignment="1">
      <alignment horizontal="right" indent="2"/>
      <protection/>
    </xf>
    <xf numFmtId="168" fontId="42" fillId="0" borderId="81" xfId="58" applyNumberFormat="1" applyFont="1" applyBorder="1" applyAlignment="1">
      <alignment horizontal="right" indent="2"/>
      <protection/>
    </xf>
    <xf numFmtId="168" fontId="42" fillId="0" borderId="99" xfId="58" applyNumberFormat="1" applyFont="1" applyBorder="1" applyAlignment="1">
      <alignment horizontal="right" indent="2"/>
      <protection/>
    </xf>
    <xf numFmtId="0" fontId="51" fillId="16" borderId="14" xfId="57" applyFont="1" applyFill="1" applyBorder="1" applyAlignment="1">
      <alignment vertical="center" wrapText="1"/>
      <protection/>
    </xf>
    <xf numFmtId="0" fontId="51" fillId="16" borderId="31" xfId="57" applyFont="1" applyFill="1" applyBorder="1" applyAlignment="1">
      <alignment horizontal="left" vertical="center"/>
      <protection/>
    </xf>
    <xf numFmtId="168" fontId="41" fillId="0" borderId="91" xfId="58" applyNumberFormat="1" applyFont="1" applyFill="1" applyBorder="1" applyAlignment="1">
      <alignment horizontal="right" indent="2"/>
      <protection/>
    </xf>
    <xf numFmtId="168" fontId="41" fillId="0" borderId="92" xfId="58" applyNumberFormat="1" applyFont="1" applyFill="1" applyBorder="1" applyAlignment="1">
      <alignment horizontal="right" indent="2"/>
      <protection/>
    </xf>
    <xf numFmtId="168" fontId="41" fillId="0" borderId="23" xfId="58" applyNumberFormat="1" applyFont="1" applyFill="1" applyBorder="1" applyAlignment="1">
      <alignment horizontal="right" indent="2"/>
      <protection/>
    </xf>
    <xf numFmtId="168" fontId="41" fillId="0" borderId="13" xfId="58" applyNumberFormat="1" applyFont="1" applyFill="1" applyBorder="1" applyAlignment="1">
      <alignment horizontal="right" indent="2"/>
      <protection/>
    </xf>
    <xf numFmtId="168" fontId="41" fillId="0" borderId="22" xfId="58" applyNumberFormat="1" applyFont="1" applyFill="1" applyBorder="1" applyAlignment="1">
      <alignment horizontal="right" indent="2"/>
      <protection/>
    </xf>
    <xf numFmtId="168" fontId="41" fillId="0" borderId="93" xfId="58" applyNumberFormat="1" applyFont="1" applyFill="1" applyBorder="1" applyAlignment="1">
      <alignment horizontal="right" indent="2"/>
      <protection/>
    </xf>
    <xf numFmtId="168" fontId="41" fillId="0" borderId="94" xfId="58" applyNumberFormat="1" applyFont="1" applyFill="1" applyBorder="1" applyAlignment="1">
      <alignment horizontal="right" indent="2"/>
      <protection/>
    </xf>
    <xf numFmtId="168" fontId="41" fillId="0" borderId="95" xfId="58" applyNumberFormat="1" applyFont="1" applyFill="1" applyBorder="1" applyAlignment="1">
      <alignment horizontal="right" indent="2"/>
      <protection/>
    </xf>
    <xf numFmtId="168" fontId="41" fillId="0" borderId="53" xfId="58" applyNumberFormat="1" applyFont="1" applyFill="1" applyBorder="1" applyAlignment="1">
      <alignment horizontal="right" indent="2"/>
      <protection/>
    </xf>
    <xf numFmtId="168" fontId="41" fillId="0" borderId="52" xfId="58" applyNumberFormat="1" applyFont="1" applyFill="1" applyBorder="1" applyAlignment="1">
      <alignment horizontal="right" indent="2"/>
      <protection/>
    </xf>
    <xf numFmtId="168" fontId="41" fillId="0" borderId="82" xfId="58" applyNumberFormat="1" applyFont="1" applyFill="1" applyBorder="1" applyAlignment="1">
      <alignment horizontal="right" indent="2"/>
      <protection/>
    </xf>
    <xf numFmtId="168" fontId="41" fillId="0" borderId="96" xfId="58" applyNumberFormat="1" applyFont="1" applyFill="1" applyBorder="1" applyAlignment="1">
      <alignment horizontal="right" indent="2"/>
      <protection/>
    </xf>
    <xf numFmtId="168" fontId="42" fillId="0" borderId="100" xfId="58" applyNumberFormat="1" applyFont="1" applyFill="1" applyBorder="1" applyAlignment="1">
      <alignment horizontal="right" indent="2"/>
      <protection/>
    </xf>
    <xf numFmtId="168" fontId="42" fillId="0" borderId="101" xfId="58" applyNumberFormat="1" applyFont="1" applyFill="1" applyBorder="1" applyAlignment="1">
      <alignment horizontal="right" indent="2"/>
      <protection/>
    </xf>
    <xf numFmtId="168" fontId="42" fillId="0" borderId="37" xfId="58" applyNumberFormat="1" applyFont="1" applyFill="1" applyBorder="1" applyAlignment="1">
      <alignment horizontal="right" indent="2"/>
      <protection/>
    </xf>
    <xf numFmtId="168" fontId="42" fillId="0" borderId="36" xfId="58" applyNumberFormat="1" applyFont="1" applyFill="1" applyBorder="1" applyAlignment="1">
      <alignment horizontal="right" indent="2"/>
      <protection/>
    </xf>
    <xf numFmtId="168" fontId="42" fillId="0" borderId="79" xfId="58" applyNumberFormat="1" applyFont="1" applyFill="1" applyBorder="1" applyAlignment="1">
      <alignment horizontal="right" indent="2"/>
      <protection/>
    </xf>
    <xf numFmtId="168" fontId="42" fillId="0" borderId="102" xfId="58" applyNumberFormat="1" applyFont="1" applyFill="1" applyBorder="1" applyAlignment="1">
      <alignment horizontal="right" indent="2"/>
      <protection/>
    </xf>
    <xf numFmtId="168" fontId="41" fillId="0" borderId="88" xfId="58" applyNumberFormat="1" applyFont="1" applyFill="1" applyBorder="1" applyAlignment="1">
      <alignment horizontal="right" indent="2"/>
      <protection/>
    </xf>
    <xf numFmtId="168" fontId="41" fillId="0" borderId="89" xfId="58" applyNumberFormat="1" applyFont="1" applyFill="1" applyBorder="1" applyAlignment="1">
      <alignment horizontal="right" indent="2"/>
      <protection/>
    </xf>
    <xf numFmtId="168" fontId="41" fillId="0" borderId="41" xfId="58" applyNumberFormat="1" applyFont="1" applyFill="1" applyBorder="1" applyAlignment="1">
      <alignment horizontal="right" indent="2"/>
      <protection/>
    </xf>
    <xf numFmtId="168" fontId="41" fillId="0" borderId="11" xfId="58" applyNumberFormat="1" applyFont="1" applyFill="1" applyBorder="1" applyAlignment="1">
      <alignment horizontal="right" indent="2"/>
      <protection/>
    </xf>
    <xf numFmtId="168" fontId="41" fillId="0" borderId="80" xfId="58" applyNumberFormat="1" applyFont="1" applyFill="1" applyBorder="1" applyAlignment="1">
      <alignment horizontal="right" indent="2"/>
      <protection/>
    </xf>
    <xf numFmtId="168" fontId="41" fillId="0" borderId="90" xfId="58" applyNumberFormat="1" applyFont="1" applyFill="1" applyBorder="1" applyAlignment="1">
      <alignment horizontal="right" indent="2"/>
      <protection/>
    </xf>
    <xf numFmtId="168" fontId="42" fillId="0" borderId="91" xfId="58" applyNumberFormat="1" applyFont="1" applyFill="1" applyBorder="1" applyAlignment="1">
      <alignment horizontal="right" indent="2"/>
      <protection/>
    </xf>
    <xf numFmtId="168" fontId="42" fillId="0" borderId="92" xfId="58" applyNumberFormat="1" applyFont="1" applyFill="1" applyBorder="1" applyAlignment="1">
      <alignment horizontal="right" indent="2"/>
      <protection/>
    </xf>
    <xf numFmtId="168" fontId="42" fillId="0" borderId="23" xfId="58" applyNumberFormat="1" applyFont="1" applyFill="1" applyBorder="1" applyAlignment="1">
      <alignment horizontal="right" indent="2"/>
      <protection/>
    </xf>
    <xf numFmtId="168" fontId="42" fillId="0" borderId="13" xfId="58" applyNumberFormat="1" applyFont="1" applyFill="1" applyBorder="1" applyAlignment="1">
      <alignment horizontal="right" indent="2"/>
      <protection/>
    </xf>
    <xf numFmtId="168" fontId="42" fillId="0" borderId="22" xfId="58" applyNumberFormat="1" applyFont="1" applyFill="1" applyBorder="1" applyAlignment="1">
      <alignment horizontal="right" indent="2"/>
      <protection/>
    </xf>
    <xf numFmtId="168" fontId="42" fillId="0" borderId="93" xfId="58" applyNumberFormat="1" applyFont="1" applyFill="1" applyBorder="1" applyAlignment="1">
      <alignment horizontal="right" indent="2"/>
      <protection/>
    </xf>
    <xf numFmtId="168" fontId="42" fillId="0" borderId="97" xfId="58" applyNumberFormat="1" applyFont="1" applyFill="1" applyBorder="1" applyAlignment="1">
      <alignment horizontal="right" indent="2"/>
      <protection/>
    </xf>
    <xf numFmtId="168" fontId="42" fillId="0" borderId="98" xfId="58" applyNumberFormat="1" applyFont="1" applyFill="1" applyBorder="1" applyAlignment="1">
      <alignment horizontal="right" indent="2"/>
      <protection/>
    </xf>
    <xf numFmtId="168" fontId="42" fillId="0" borderId="47" xfId="58" applyNumberFormat="1" applyFont="1" applyFill="1" applyBorder="1" applyAlignment="1">
      <alignment horizontal="right" indent="2"/>
      <protection/>
    </xf>
    <xf numFmtId="168" fontId="42" fillId="0" borderId="14" xfId="58" applyNumberFormat="1" applyFont="1" applyFill="1" applyBorder="1" applyAlignment="1">
      <alignment horizontal="right" indent="2"/>
      <protection/>
    </xf>
    <xf numFmtId="168" fontId="42" fillId="0" borderId="81" xfId="58" applyNumberFormat="1" applyFont="1" applyFill="1" applyBorder="1" applyAlignment="1">
      <alignment horizontal="right" indent="2"/>
      <protection/>
    </xf>
    <xf numFmtId="168" fontId="42" fillId="0" borderId="99" xfId="58" applyNumberFormat="1" applyFont="1" applyFill="1" applyBorder="1" applyAlignment="1">
      <alignment horizontal="right" indent="2"/>
      <protection/>
    </xf>
    <xf numFmtId="0" fontId="45" fillId="25" borderId="12" xfId="57" applyFont="1" applyFill="1" applyBorder="1" applyAlignment="1">
      <alignment vertical="center"/>
      <protection/>
    </xf>
    <xf numFmtId="0" fontId="41" fillId="0" borderId="26" xfId="58" applyFont="1" applyBorder="1">
      <alignment/>
      <protection/>
    </xf>
    <xf numFmtId="168" fontId="42" fillId="0" borderId="27" xfId="58" applyNumberFormat="1" applyFont="1" applyFill="1" applyBorder="1" applyAlignment="1">
      <alignment horizontal="right" indent="2"/>
      <protection/>
    </xf>
    <xf numFmtId="0" fontId="41" fillId="25" borderId="26" xfId="57" applyFont="1" applyFill="1" applyBorder="1" applyAlignment="1">
      <alignment vertical="center"/>
      <protection/>
    </xf>
    <xf numFmtId="0" fontId="45" fillId="25" borderId="14" xfId="57" applyFont="1" applyFill="1" applyBorder="1" applyAlignment="1">
      <alignment vertical="center"/>
      <protection/>
    </xf>
    <xf numFmtId="0" fontId="41" fillId="0" borderId="26" xfId="58" applyFont="1" applyFill="1" applyBorder="1">
      <alignment/>
      <protection/>
    </xf>
    <xf numFmtId="168" fontId="50" fillId="16" borderId="27" xfId="58" applyNumberFormat="1" applyFont="1" applyFill="1" applyBorder="1" applyAlignment="1">
      <alignment horizontal="right" indent="2"/>
      <protection/>
    </xf>
    <xf numFmtId="0" fontId="45" fillId="0" borderId="0" xfId="57" applyFont="1" applyFill="1" applyBorder="1" applyAlignment="1">
      <alignment vertical="center" wrapText="1"/>
      <protection/>
    </xf>
    <xf numFmtId="168" fontId="41" fillId="0" borderId="0" xfId="58" applyNumberFormat="1" applyFont="1" applyFill="1" applyBorder="1" applyAlignment="1">
      <alignment horizontal="right" indent="2"/>
      <protection/>
    </xf>
    <xf numFmtId="0" fontId="45" fillId="0" borderId="0" xfId="57" applyFont="1" applyFill="1" applyBorder="1" applyAlignment="1">
      <alignment horizontal="left" vertical="center"/>
      <protection/>
    </xf>
    <xf numFmtId="0" fontId="45" fillId="0" borderId="0" xfId="57" applyFont="1" applyFill="1" applyBorder="1" applyAlignment="1">
      <alignment horizontal="center" vertical="center"/>
      <protection/>
    </xf>
    <xf numFmtId="168" fontId="50" fillId="0" borderId="0" xfId="58" applyNumberFormat="1" applyFont="1" applyFill="1" applyBorder="1" applyAlignment="1">
      <alignment horizontal="right" indent="2"/>
      <protection/>
    </xf>
    <xf numFmtId="0" fontId="45" fillId="0" borderId="103" xfId="58" applyFont="1" applyBorder="1" applyAlignment="1">
      <alignment horizontal="center"/>
      <protection/>
    </xf>
    <xf numFmtId="0" fontId="45" fillId="0" borderId="39" xfId="58" applyFont="1" applyBorder="1" applyAlignment="1">
      <alignment horizontal="center"/>
      <protection/>
    </xf>
    <xf numFmtId="0" fontId="45" fillId="0" borderId="80" xfId="58" applyFont="1" applyBorder="1" applyAlignment="1">
      <alignment horizontal="center"/>
      <protection/>
    </xf>
    <xf numFmtId="0" fontId="45" fillId="0" borderId="104" xfId="58" applyFont="1" applyBorder="1" applyAlignment="1">
      <alignment horizontal="center"/>
      <protection/>
    </xf>
    <xf numFmtId="0" fontId="45" fillId="0" borderId="63" xfId="58" applyFont="1" applyBorder="1" applyAlignment="1">
      <alignment horizontal="center"/>
      <protection/>
    </xf>
    <xf numFmtId="168" fontId="50" fillId="28" borderId="20" xfId="58" applyNumberFormat="1" applyFont="1" applyFill="1" applyBorder="1">
      <alignment/>
      <protection/>
    </xf>
    <xf numFmtId="168" fontId="50" fillId="16" borderId="20" xfId="58" applyNumberFormat="1" applyFont="1" applyFill="1" applyBorder="1">
      <alignment/>
      <protection/>
    </xf>
    <xf numFmtId="168" fontId="41" fillId="0" borderId="22" xfId="58" applyNumberFormat="1" applyFont="1" applyFill="1" applyBorder="1">
      <alignment/>
      <protection/>
    </xf>
    <xf numFmtId="0" fontId="41" fillId="0" borderId="31" xfId="58" applyFont="1" applyBorder="1">
      <alignment/>
      <protection/>
    </xf>
    <xf numFmtId="0" fontId="41" fillId="25" borderId="34" xfId="57" applyFont="1" applyFill="1" applyBorder="1">
      <alignment/>
      <protection/>
    </xf>
    <xf numFmtId="168" fontId="41" fillId="0" borderId="81" xfId="58" applyNumberFormat="1" applyFont="1" applyFill="1" applyBorder="1">
      <alignment/>
      <protection/>
    </xf>
    <xf numFmtId="0" fontId="32" fillId="29" borderId="49" xfId="0" applyFont="1" applyFill="1" applyBorder="1" applyAlignment="1">
      <alignment/>
    </xf>
    <xf numFmtId="0" fontId="32" fillId="29" borderId="0" xfId="0" applyFont="1" applyFill="1" applyAlignment="1">
      <alignment/>
    </xf>
    <xf numFmtId="0" fontId="33" fillId="29" borderId="0" xfId="0" applyFont="1" applyFill="1" applyAlignment="1">
      <alignment/>
    </xf>
    <xf numFmtId="0" fontId="39" fillId="0" borderId="12" xfId="0" applyFont="1" applyFill="1" applyBorder="1" applyAlignment="1">
      <alignment horizontal="left" indent="1"/>
    </xf>
    <xf numFmtId="0" fontId="40" fillId="0" borderId="12" xfId="0" applyFont="1" applyFill="1" applyBorder="1" applyAlignment="1">
      <alignment horizontal="left" indent="1"/>
    </xf>
    <xf numFmtId="0" fontId="40" fillId="25" borderId="14" xfId="0" applyFont="1" applyFill="1" applyBorder="1" applyAlignment="1">
      <alignment/>
    </xf>
    <xf numFmtId="166" fontId="25" fillId="0" borderId="11" xfId="0" applyNumberFormat="1" applyFont="1" applyBorder="1" applyAlignment="1">
      <alignment horizontal="center"/>
    </xf>
    <xf numFmtId="164" fontId="25" fillId="0" borderId="11" xfId="0" applyNumberFormat="1" applyFont="1" applyBorder="1" applyAlignment="1">
      <alignment horizontal="center"/>
    </xf>
    <xf numFmtId="166" fontId="25" fillId="0" borderId="13" xfId="0" applyNumberFormat="1" applyFont="1" applyBorder="1" applyAlignment="1">
      <alignment horizontal="center"/>
    </xf>
    <xf numFmtId="164" fontId="25" fillId="0" borderId="13" xfId="0" applyNumberFormat="1" applyFont="1" applyBorder="1" applyAlignment="1">
      <alignment horizontal="center"/>
    </xf>
    <xf numFmtId="166" fontId="25" fillId="0" borderId="14" xfId="0" applyNumberFormat="1" applyFont="1" applyBorder="1" applyAlignment="1">
      <alignment horizontal="center"/>
    </xf>
    <xf numFmtId="164" fontId="25" fillId="0" borderId="14" xfId="0" applyNumberFormat="1" applyFont="1" applyBorder="1" applyAlignment="1">
      <alignment horizontal="center"/>
    </xf>
    <xf numFmtId="0" fontId="25" fillId="29" borderId="11" xfId="0" applyFont="1" applyFill="1" applyBorder="1" applyAlignment="1">
      <alignment horizontal="center" vertical="center"/>
    </xf>
    <xf numFmtId="0" fontId="25" fillId="29" borderId="14" xfId="0" applyFont="1" applyFill="1" applyBorder="1" applyAlignment="1">
      <alignment horizontal="center"/>
    </xf>
    <xf numFmtId="0" fontId="25" fillId="29" borderId="13" xfId="0" applyFont="1" applyFill="1" applyBorder="1" applyAlignment="1">
      <alignment/>
    </xf>
    <xf numFmtId="166" fontId="25" fillId="29" borderId="0" xfId="0" applyNumberFormat="1" applyFont="1" applyFill="1" applyBorder="1" applyAlignment="1">
      <alignment/>
    </xf>
    <xf numFmtId="164" fontId="25" fillId="29" borderId="0" xfId="0" applyNumberFormat="1" applyFont="1" applyFill="1" applyBorder="1" applyAlignment="1">
      <alignment/>
    </xf>
    <xf numFmtId="166" fontId="25" fillId="29" borderId="11" xfId="0" applyNumberFormat="1" applyFont="1" applyFill="1" applyBorder="1" applyAlignment="1">
      <alignment/>
    </xf>
    <xf numFmtId="164" fontId="25" fillId="29" borderId="11" xfId="0" applyNumberFormat="1" applyFont="1" applyFill="1" applyBorder="1" applyAlignment="1">
      <alignment/>
    </xf>
    <xf numFmtId="166" fontId="25" fillId="29" borderId="13" xfId="0" applyNumberFormat="1" applyFont="1" applyFill="1" applyBorder="1" applyAlignment="1">
      <alignment/>
    </xf>
    <xf numFmtId="164" fontId="25" fillId="29" borderId="13" xfId="0" applyNumberFormat="1" applyFont="1" applyFill="1" applyBorder="1" applyAlignment="1">
      <alignment/>
    </xf>
    <xf numFmtId="166" fontId="25" fillId="29" borderId="14" xfId="0" applyNumberFormat="1" applyFont="1" applyFill="1" applyBorder="1" applyAlignment="1">
      <alignment/>
    </xf>
    <xf numFmtId="164" fontId="25" fillId="29" borderId="14" xfId="0" applyNumberFormat="1" applyFont="1" applyFill="1" applyBorder="1" applyAlignment="1">
      <alignment/>
    </xf>
    <xf numFmtId="0" fontId="30" fillId="29" borderId="0" xfId="0" applyFont="1" applyFill="1" applyAlignment="1">
      <alignment/>
    </xf>
    <xf numFmtId="3" fontId="0" fillId="29" borderId="12" xfId="0" applyNumberFormat="1" applyFill="1" applyBorder="1" applyAlignment="1">
      <alignment/>
    </xf>
    <xf numFmtId="0" fontId="44" fillId="29" borderId="0" xfId="0" applyFont="1" applyFill="1" applyAlignment="1">
      <alignment/>
    </xf>
    <xf numFmtId="0" fontId="39" fillId="29" borderId="11" xfId="0" applyFont="1" applyFill="1" applyBorder="1" applyAlignment="1">
      <alignment/>
    </xf>
    <xf numFmtId="167" fontId="39" fillId="29" borderId="11" xfId="0" applyNumberFormat="1" applyFont="1" applyFill="1" applyBorder="1" applyAlignment="1">
      <alignment horizontal="right" indent="2"/>
    </xf>
    <xf numFmtId="167" fontId="39" fillId="29" borderId="39" xfId="0" applyNumberFormat="1" applyFont="1" applyFill="1" applyBorder="1" applyAlignment="1">
      <alignment horizontal="right" indent="2"/>
    </xf>
    <xf numFmtId="0" fontId="39" fillId="29" borderId="13" xfId="0" applyFont="1" applyFill="1" applyBorder="1" applyAlignment="1">
      <alignment/>
    </xf>
    <xf numFmtId="167" fontId="39" fillId="29" borderId="13" xfId="0" applyNumberFormat="1" applyFont="1" applyFill="1" applyBorder="1" applyAlignment="1">
      <alignment horizontal="right" indent="2"/>
    </xf>
    <xf numFmtId="167" fontId="39" fillId="29" borderId="34" xfId="0" applyNumberFormat="1" applyFont="1" applyFill="1" applyBorder="1" applyAlignment="1">
      <alignment horizontal="right" indent="2"/>
    </xf>
    <xf numFmtId="0" fontId="39" fillId="29" borderId="14" xfId="0" applyFont="1" applyFill="1" applyBorder="1" applyAlignment="1">
      <alignment/>
    </xf>
    <xf numFmtId="167" fontId="39" fillId="29" borderId="14" xfId="0" applyNumberFormat="1" applyFont="1" applyFill="1" applyBorder="1" applyAlignment="1">
      <alignment horizontal="right" indent="2"/>
    </xf>
    <xf numFmtId="167" fontId="39" fillId="29" borderId="63" xfId="0" applyNumberFormat="1" applyFont="1" applyFill="1" applyBorder="1" applyAlignment="1">
      <alignment horizontal="right" indent="2"/>
    </xf>
    <xf numFmtId="0" fontId="32" fillId="29" borderId="0" xfId="0" applyFont="1" applyFill="1" applyAlignment="1">
      <alignment/>
    </xf>
    <xf numFmtId="0" fontId="45" fillId="29" borderId="0" xfId="61" applyFont="1" applyFill="1">
      <alignment/>
      <protection/>
    </xf>
    <xf numFmtId="168" fontId="41" fillId="0" borderId="15" xfId="61" applyNumberFormat="1" applyFont="1" applyFill="1" applyBorder="1" applyAlignment="1">
      <alignment/>
      <protection/>
    </xf>
    <xf numFmtId="0" fontId="41" fillId="29" borderId="15" xfId="61" applyNumberFormat="1" applyFont="1" applyFill="1" applyBorder="1" applyAlignment="1">
      <alignment/>
      <protection/>
    </xf>
    <xf numFmtId="0" fontId="45" fillId="0" borderId="0" xfId="58" applyFont="1" applyBorder="1" applyAlignment="1">
      <alignment horizontal="center"/>
      <protection/>
    </xf>
    <xf numFmtId="168" fontId="45" fillId="0" borderId="0" xfId="58" applyNumberFormat="1" applyFont="1" applyAlignment="1">
      <alignment vertical="center"/>
      <protection/>
    </xf>
    <xf numFmtId="0" fontId="45" fillId="0" borderId="0" xfId="58" applyFont="1" applyAlignment="1">
      <alignment vertical="center"/>
      <protection/>
    </xf>
    <xf numFmtId="164" fontId="41" fillId="0" borderId="0" xfId="58" applyNumberFormat="1" applyFont="1">
      <alignment/>
      <protection/>
    </xf>
    <xf numFmtId="168" fontId="41" fillId="0" borderId="0" xfId="58" applyNumberFormat="1" applyFont="1" applyFill="1" applyAlignment="1">
      <alignment horizontal="right"/>
      <protection/>
    </xf>
    <xf numFmtId="168" fontId="41" fillId="0" borderId="0" xfId="58" applyNumberFormat="1" applyFont="1" applyFill="1">
      <alignment/>
      <protection/>
    </xf>
    <xf numFmtId="168" fontId="45" fillId="0" borderId="0" xfId="58" applyNumberFormat="1" applyFont="1" applyAlignment="1">
      <alignment horizontal="center"/>
      <protection/>
    </xf>
    <xf numFmtId="0" fontId="45" fillId="0" borderId="0" xfId="58" applyFont="1" applyAlignment="1">
      <alignment horizontal="center"/>
      <protection/>
    </xf>
    <xf numFmtId="0" fontId="41" fillId="0" borderId="0" xfId="58" applyFont="1" applyFill="1">
      <alignment/>
      <protection/>
    </xf>
    <xf numFmtId="0" fontId="54" fillId="0" borderId="0" xfId="57" applyFont="1" applyAlignment="1">
      <alignment vertical="center"/>
      <protection/>
    </xf>
    <xf numFmtId="0" fontId="54" fillId="0" borderId="0" xfId="59" applyFont="1" applyAlignment="1">
      <alignment/>
      <protection/>
    </xf>
    <xf numFmtId="0" fontId="45" fillId="0" borderId="0" xfId="58" applyFont="1" applyFill="1" applyBorder="1" applyAlignment="1">
      <alignment/>
      <protection/>
    </xf>
    <xf numFmtId="0" fontId="45" fillId="0" borderId="0" xfId="58" applyFont="1" applyFill="1" applyBorder="1" applyAlignment="1">
      <alignment horizontal="center"/>
      <protection/>
    </xf>
    <xf numFmtId="168" fontId="41" fillId="0" borderId="0" xfId="58" applyNumberFormat="1" applyFont="1" applyBorder="1">
      <alignment/>
      <protection/>
    </xf>
    <xf numFmtId="0" fontId="64" fillId="25" borderId="12" xfId="0" applyFont="1" applyFill="1" applyBorder="1" applyAlignment="1">
      <alignment horizontal="center"/>
    </xf>
    <xf numFmtId="0" fontId="63" fillId="25" borderId="0" xfId="57" applyFont="1" applyFill="1" applyAlignment="1">
      <alignment horizontal="center"/>
      <protection/>
    </xf>
    <xf numFmtId="168" fontId="25" fillId="25" borderId="12" xfId="0" applyNumberFormat="1" applyFont="1" applyFill="1" applyBorder="1" applyAlignment="1">
      <alignment/>
    </xf>
    <xf numFmtId="0" fontId="63" fillId="25" borderId="0" xfId="57" applyFont="1" applyFill="1">
      <alignment/>
      <protection/>
    </xf>
    <xf numFmtId="0" fontId="63" fillId="25" borderId="12" xfId="57" applyFont="1" applyFill="1" applyBorder="1">
      <alignment/>
      <protection/>
    </xf>
    <xf numFmtId="168" fontId="25" fillId="25" borderId="11" xfId="0" applyNumberFormat="1" applyFont="1" applyFill="1" applyBorder="1" applyAlignment="1">
      <alignment/>
    </xf>
    <xf numFmtId="168" fontId="25" fillId="25" borderId="14" xfId="0" applyNumberFormat="1" applyFont="1" applyFill="1" applyBorder="1" applyAlignment="1">
      <alignment/>
    </xf>
    <xf numFmtId="0" fontId="63" fillId="25" borderId="0" xfId="57" applyFont="1" applyFill="1" applyBorder="1">
      <alignment/>
      <protection/>
    </xf>
    <xf numFmtId="168" fontId="65" fillId="0" borderId="0" xfId="0" applyNumberFormat="1" applyFont="1" applyAlignment="1">
      <alignment/>
    </xf>
    <xf numFmtId="0" fontId="65" fillId="0" borderId="0" xfId="0" applyFont="1" applyFill="1" applyAlignment="1">
      <alignment/>
    </xf>
    <xf numFmtId="0" fontId="0" fillId="0" borderId="12" xfId="0" applyFill="1" applyBorder="1" applyAlignment="1">
      <alignment/>
    </xf>
    <xf numFmtId="168" fontId="65" fillId="0" borderId="12" xfId="0" applyNumberFormat="1" applyFont="1" applyFill="1" applyBorder="1" applyAlignment="1">
      <alignment/>
    </xf>
    <xf numFmtId="168" fontId="65" fillId="0" borderId="12" xfId="0" applyNumberFormat="1" applyFont="1" applyFill="1" applyBorder="1" applyAlignment="1">
      <alignment/>
    </xf>
    <xf numFmtId="0" fontId="69" fillId="0" borderId="12" xfId="0" applyFont="1" applyFill="1" applyBorder="1" applyAlignment="1">
      <alignment/>
    </xf>
    <xf numFmtId="0" fontId="0" fillId="0" borderId="12" xfId="0" applyFill="1" applyBorder="1" applyAlignment="1">
      <alignment horizontal="left"/>
    </xf>
    <xf numFmtId="189" fontId="0" fillId="0" borderId="12" xfId="0" applyNumberFormat="1" applyFill="1" applyBorder="1" applyAlignment="1">
      <alignment/>
    </xf>
    <xf numFmtId="0" fontId="69" fillId="0" borderId="12" xfId="0" applyFont="1" applyFill="1" applyBorder="1" applyAlignment="1">
      <alignment horizontal="left"/>
    </xf>
    <xf numFmtId="0" fontId="0" fillId="0" borderId="12" xfId="0" applyFill="1" applyBorder="1" applyAlignment="1">
      <alignment horizontal="left" wrapText="1"/>
    </xf>
    <xf numFmtId="0" fontId="0" fillId="0" borderId="12" xfId="0" applyFont="1" applyBorder="1" applyAlignment="1">
      <alignment/>
    </xf>
    <xf numFmtId="0" fontId="66" fillId="0" borderId="12" xfId="66" applyFont="1" applyBorder="1">
      <alignment horizontal="center"/>
      <protection/>
    </xf>
    <xf numFmtId="0" fontId="66" fillId="0" borderId="12" xfId="67" applyFont="1" applyBorder="1">
      <alignment vertical="center"/>
      <protection/>
    </xf>
    <xf numFmtId="164" fontId="0" fillId="0" borderId="12" xfId="63" applyNumberFormat="1" applyFont="1" applyBorder="1" applyAlignment="1">
      <alignment/>
    </xf>
    <xf numFmtId="0" fontId="66" fillId="0" borderId="12" xfId="67" applyFont="1" applyBorder="1">
      <alignment vertical="center"/>
      <protection/>
    </xf>
    <xf numFmtId="0" fontId="66" fillId="0" borderId="12" xfId="0" applyFont="1" applyBorder="1" applyAlignment="1">
      <alignment/>
    </xf>
    <xf numFmtId="0" fontId="68" fillId="25" borderId="105" xfId="57" applyFont="1" applyFill="1" applyBorder="1" applyAlignment="1">
      <alignment horizontal="center"/>
      <protection/>
    </xf>
    <xf numFmtId="0" fontId="68" fillId="25" borderId="106" xfId="57" applyFont="1" applyFill="1" applyBorder="1" applyAlignment="1">
      <alignment horizontal="left"/>
      <protection/>
    </xf>
    <xf numFmtId="0" fontId="68" fillId="25" borderId="106" xfId="57" applyFont="1" applyFill="1" applyBorder="1">
      <alignment/>
      <protection/>
    </xf>
    <xf numFmtId="0" fontId="68" fillId="0" borderId="106" xfId="0" applyFont="1" applyFill="1" applyBorder="1" applyAlignment="1">
      <alignment/>
    </xf>
    <xf numFmtId="0" fontId="35" fillId="0" borderId="106" xfId="0" applyFont="1" applyFill="1" applyBorder="1" applyAlignment="1">
      <alignment/>
    </xf>
    <xf numFmtId="0" fontId="68" fillId="25" borderId="0" xfId="57" applyFont="1" applyFill="1">
      <alignment/>
      <protection/>
    </xf>
    <xf numFmtId="0" fontId="39" fillId="0" borderId="12" xfId="0" applyFont="1" applyFill="1" applyBorder="1" applyAlignment="1">
      <alignment horizontal="center" wrapText="1"/>
    </xf>
    <xf numFmtId="0" fontId="39" fillId="0" borderId="11" xfId="0" applyFont="1" applyFill="1" applyBorder="1" applyAlignment="1">
      <alignment horizontal="center" wrapText="1"/>
    </xf>
    <xf numFmtId="0" fontId="39" fillId="0" borderId="14" xfId="0" applyFont="1" applyFill="1" applyBorder="1" applyAlignment="1">
      <alignment horizontal="center" wrapText="1"/>
    </xf>
    <xf numFmtId="0" fontId="39" fillId="0" borderId="12" xfId="0" applyFont="1" applyFill="1" applyBorder="1" applyAlignment="1">
      <alignment horizontal="center" vertical="center" wrapText="1"/>
    </xf>
    <xf numFmtId="0" fontId="39" fillId="0" borderId="11" xfId="0" applyFont="1" applyFill="1" applyBorder="1" applyAlignment="1">
      <alignment horizontal="center" vertical="center" wrapText="1"/>
    </xf>
    <xf numFmtId="0" fontId="25" fillId="25" borderId="39" xfId="0" applyFont="1" applyFill="1" applyBorder="1" applyAlignment="1">
      <alignment horizontal="center"/>
    </xf>
    <xf numFmtId="0" fontId="25" fillId="25" borderId="49" xfId="0" applyFont="1" applyFill="1" applyBorder="1" applyAlignment="1">
      <alignment horizontal="center"/>
    </xf>
    <xf numFmtId="0" fontId="25" fillId="25" borderId="41" xfId="0" applyFont="1" applyFill="1" applyBorder="1" applyAlignment="1">
      <alignment horizontal="center"/>
    </xf>
    <xf numFmtId="0" fontId="27" fillId="0" borderId="107" xfId="0" applyFont="1" applyFill="1" applyBorder="1" applyAlignment="1">
      <alignment horizontal="left"/>
    </xf>
    <xf numFmtId="0" fontId="27" fillId="0" borderId="108" xfId="0" applyFont="1" applyFill="1" applyBorder="1" applyAlignment="1">
      <alignment horizontal="left"/>
    </xf>
    <xf numFmtId="0" fontId="27" fillId="0" borderId="109" xfId="0" applyFont="1" applyFill="1" applyBorder="1" applyAlignment="1">
      <alignment horizontal="left"/>
    </xf>
    <xf numFmtId="0" fontId="27" fillId="0" borderId="110" xfId="0" applyFont="1" applyFill="1" applyBorder="1" applyAlignment="1">
      <alignment horizontal="left"/>
    </xf>
    <xf numFmtId="0" fontId="27" fillId="0" borderId="111" xfId="0" applyFont="1" applyFill="1" applyBorder="1" applyAlignment="1">
      <alignment horizontal="left"/>
    </xf>
    <xf numFmtId="0" fontId="27" fillId="0" borderId="112" xfId="0" applyFont="1" applyFill="1" applyBorder="1" applyAlignment="1">
      <alignment horizontal="left"/>
    </xf>
    <xf numFmtId="0" fontId="25" fillId="0" borderId="11" xfId="0" applyFont="1" applyBorder="1" applyAlignment="1">
      <alignment horizontal="center" wrapText="1"/>
    </xf>
    <xf numFmtId="0" fontId="25" fillId="0" borderId="14" xfId="0" applyFont="1" applyBorder="1" applyAlignment="1">
      <alignment horizontal="center" wrapText="1"/>
    </xf>
    <xf numFmtId="0" fontId="25" fillId="0" borderId="11" xfId="0" applyFont="1" applyBorder="1" applyAlignment="1">
      <alignment horizontal="center" vertical="center"/>
    </xf>
    <xf numFmtId="0" fontId="32" fillId="25" borderId="0" xfId="0" applyNumberFormat="1" applyFont="1" applyFill="1" applyAlignment="1">
      <alignment horizontal="justify" vertical="justify" wrapText="1"/>
    </xf>
    <xf numFmtId="0" fontId="36" fillId="0" borderId="0" xfId="0" applyFont="1" applyAlignment="1">
      <alignment wrapText="1"/>
    </xf>
    <xf numFmtId="0" fontId="25" fillId="29" borderId="39" xfId="0" applyFont="1" applyFill="1" applyBorder="1" applyAlignment="1">
      <alignment horizontal="center"/>
    </xf>
    <xf numFmtId="0" fontId="25" fillId="29" borderId="49" xfId="0" applyFont="1" applyFill="1" applyBorder="1" applyAlignment="1">
      <alignment horizontal="center"/>
    </xf>
    <xf numFmtId="0" fontId="25" fillId="29" borderId="41" xfId="0" applyFont="1" applyFill="1" applyBorder="1" applyAlignment="1">
      <alignment horizontal="center"/>
    </xf>
    <xf numFmtId="0" fontId="27" fillId="29" borderId="107" xfId="0" applyFont="1" applyFill="1" applyBorder="1" applyAlignment="1">
      <alignment horizontal="left"/>
    </xf>
    <xf numFmtId="0" fontId="27" fillId="29" borderId="108" xfId="0" applyFont="1" applyFill="1" applyBorder="1" applyAlignment="1">
      <alignment horizontal="left"/>
    </xf>
    <xf numFmtId="0" fontId="27" fillId="29" borderId="109" xfId="0" applyFont="1" applyFill="1" applyBorder="1" applyAlignment="1">
      <alignment horizontal="left"/>
    </xf>
    <xf numFmtId="0" fontId="27" fillId="29" borderId="110" xfId="0" applyFont="1" applyFill="1" applyBorder="1" applyAlignment="1">
      <alignment horizontal="left"/>
    </xf>
    <xf numFmtId="0" fontId="27" fillId="29" borderId="111" xfId="0" applyFont="1" applyFill="1" applyBorder="1" applyAlignment="1">
      <alignment horizontal="left"/>
    </xf>
    <xf numFmtId="0" fontId="27" fillId="29" borderId="112" xfId="0" applyFont="1" applyFill="1" applyBorder="1" applyAlignment="1">
      <alignment horizontal="left"/>
    </xf>
    <xf numFmtId="0" fontId="25" fillId="29" borderId="11" xfId="0" applyFont="1" applyFill="1" applyBorder="1" applyAlignment="1">
      <alignment horizontal="center" vertical="center"/>
    </xf>
    <xf numFmtId="0" fontId="28" fillId="25" borderId="0" xfId="0" applyNumberFormat="1" applyFont="1" applyFill="1" applyAlignment="1">
      <alignment horizontal="justify" vertical="justify" wrapText="1"/>
    </xf>
    <xf numFmtId="0" fontId="0" fillId="0" borderId="0" xfId="0" applyAlignment="1">
      <alignment wrapText="1"/>
    </xf>
    <xf numFmtId="0" fontId="70" fillId="28" borderId="113" xfId="59" applyFont="1" applyFill="1" applyBorder="1" applyAlignment="1">
      <alignment horizontal="center" vertical="center"/>
      <protection/>
    </xf>
    <xf numFmtId="0" fontId="70" fillId="28" borderId="114" xfId="59" applyFont="1" applyFill="1" applyBorder="1" applyAlignment="1">
      <alignment horizontal="center" vertical="center"/>
      <protection/>
    </xf>
    <xf numFmtId="0" fontId="70" fillId="28" borderId="115" xfId="59" applyFont="1" applyFill="1" applyBorder="1" applyAlignment="1">
      <alignment horizontal="center" vertical="center"/>
      <protection/>
    </xf>
    <xf numFmtId="0" fontId="47" fillId="0" borderId="116" xfId="58" applyFont="1" applyBorder="1" applyAlignment="1">
      <alignment horizontal="center" vertical="center"/>
      <protection/>
    </xf>
    <xf numFmtId="0" fontId="47" fillId="0" borderId="45" xfId="58" applyFont="1" applyBorder="1" applyAlignment="1">
      <alignment horizontal="center" vertical="center"/>
      <protection/>
    </xf>
    <xf numFmtId="0" fontId="47" fillId="0" borderId="49" xfId="58" applyFont="1" applyBorder="1" applyAlignment="1">
      <alignment horizontal="center" vertical="center"/>
      <protection/>
    </xf>
    <xf numFmtId="0" fontId="44" fillId="0" borderId="117" xfId="0" applyFont="1" applyBorder="1" applyAlignment="1">
      <alignment horizontal="center" vertical="center"/>
    </xf>
    <xf numFmtId="0" fontId="44" fillId="0" borderId="31" xfId="0" applyFont="1" applyBorder="1" applyAlignment="1">
      <alignment horizontal="center" vertical="center"/>
    </xf>
    <xf numFmtId="0" fontId="44" fillId="0" borderId="64" xfId="0" applyFont="1" applyBorder="1" applyAlignment="1">
      <alignment horizontal="center" vertical="center"/>
    </xf>
    <xf numFmtId="0" fontId="45" fillId="0" borderId="29" xfId="58" applyFont="1" applyBorder="1" applyAlignment="1">
      <alignment horizontal="center"/>
      <protection/>
    </xf>
    <xf numFmtId="0" fontId="43" fillId="0" borderId="27" xfId="0" applyFont="1" applyBorder="1" applyAlignment="1">
      <alignment/>
    </xf>
    <xf numFmtId="0" fontId="45" fillId="0" borderId="18" xfId="58" applyFont="1" applyBorder="1" applyAlignment="1">
      <alignment horizontal="center"/>
      <protection/>
    </xf>
    <xf numFmtId="0" fontId="43" fillId="0" borderId="33" xfId="0" applyFont="1" applyBorder="1" applyAlignment="1">
      <alignment/>
    </xf>
    <xf numFmtId="0" fontId="43" fillId="0" borderId="26" xfId="0" applyFont="1" applyBorder="1" applyAlignment="1">
      <alignment/>
    </xf>
    <xf numFmtId="0" fontId="43" fillId="0" borderId="30" xfId="0" applyFont="1" applyBorder="1" applyAlignment="1">
      <alignment/>
    </xf>
    <xf numFmtId="0" fontId="45" fillId="0" borderId="116" xfId="57" applyFont="1" applyFill="1" applyBorder="1" applyAlignment="1">
      <alignment vertical="center" wrapText="1"/>
      <protection/>
    </xf>
    <xf numFmtId="0" fontId="43" fillId="0" borderId="118" xfId="0" applyFont="1" applyBorder="1" applyAlignment="1">
      <alignment/>
    </xf>
    <xf numFmtId="0" fontId="43" fillId="0" borderId="45" xfId="0" applyFont="1" applyBorder="1" applyAlignment="1">
      <alignment/>
    </xf>
    <xf numFmtId="0" fontId="41" fillId="0" borderId="119" xfId="58" applyFont="1" applyFill="1" applyBorder="1" applyAlignment="1">
      <alignment horizontal="left"/>
      <protection/>
    </xf>
    <xf numFmtId="0" fontId="41" fillId="0" borderId="120" xfId="58" applyFont="1" applyFill="1" applyBorder="1" applyAlignment="1">
      <alignment horizontal="left"/>
      <protection/>
    </xf>
    <xf numFmtId="0" fontId="52" fillId="0" borderId="116" xfId="57" applyFont="1" applyFill="1" applyBorder="1" applyAlignment="1">
      <alignment vertical="center"/>
      <protection/>
    </xf>
    <xf numFmtId="0" fontId="45" fillId="25" borderId="116" xfId="57" applyFont="1" applyFill="1" applyBorder="1" applyAlignment="1">
      <alignment vertical="center" wrapText="1"/>
      <protection/>
    </xf>
    <xf numFmtId="0" fontId="41" fillId="25" borderId="119" xfId="57" applyFont="1" applyFill="1" applyBorder="1" applyAlignment="1">
      <alignment horizontal="left" wrapText="1"/>
      <protection/>
    </xf>
    <xf numFmtId="0" fontId="41" fillId="25" borderId="120" xfId="57" applyFont="1" applyFill="1" applyBorder="1" applyAlignment="1">
      <alignment horizontal="left" wrapText="1"/>
      <protection/>
    </xf>
    <xf numFmtId="0" fontId="45" fillId="25" borderId="116" xfId="57" applyFont="1" applyFill="1" applyBorder="1" applyAlignment="1">
      <alignment vertical="center"/>
      <protection/>
    </xf>
    <xf numFmtId="0" fontId="41" fillId="0" borderId="119" xfId="57" applyFont="1" applyBorder="1" applyAlignment="1">
      <alignment horizontal="left" wrapText="1"/>
      <protection/>
    </xf>
    <xf numFmtId="0" fontId="41" fillId="0" borderId="120" xfId="57" applyFont="1" applyBorder="1" applyAlignment="1">
      <alignment horizontal="left" wrapText="1"/>
      <protection/>
    </xf>
    <xf numFmtId="0" fontId="43" fillId="0" borderId="120" xfId="0" applyFont="1" applyBorder="1" applyAlignment="1">
      <alignment/>
    </xf>
    <xf numFmtId="0" fontId="45" fillId="0" borderId="116" xfId="57" applyFont="1" applyFill="1" applyBorder="1" applyAlignment="1">
      <alignment vertical="center"/>
      <protection/>
    </xf>
    <xf numFmtId="0" fontId="39" fillId="0" borderId="119" xfId="0" applyFont="1" applyBorder="1" applyAlignment="1">
      <alignment horizontal="left" wrapText="1"/>
    </xf>
    <xf numFmtId="0" fontId="39" fillId="0" borderId="120" xfId="0" applyFont="1" applyBorder="1" applyAlignment="1">
      <alignment horizontal="left" wrapText="1"/>
    </xf>
    <xf numFmtId="0" fontId="41" fillId="0" borderId="119" xfId="57" applyFont="1" applyBorder="1" applyAlignment="1">
      <alignment horizontal="left" vertical="center"/>
      <protection/>
    </xf>
    <xf numFmtId="0" fontId="41" fillId="0" borderId="120" xfId="57" applyFont="1" applyBorder="1" applyAlignment="1">
      <alignment horizontal="left" vertical="center"/>
      <protection/>
    </xf>
    <xf numFmtId="0" fontId="46" fillId="27" borderId="0" xfId="57" applyFont="1" applyFill="1" applyBorder="1" applyAlignment="1">
      <alignment horizontal="left" vertical="center" wrapText="1"/>
      <protection/>
    </xf>
    <xf numFmtId="0" fontId="46" fillId="27" borderId="0" xfId="57" applyFont="1" applyFill="1" applyBorder="1" applyAlignment="1">
      <alignment horizontal="right" vertical="center"/>
      <protection/>
    </xf>
    <xf numFmtId="0" fontId="54" fillId="0" borderId="0" xfId="57" applyFont="1" applyAlignment="1">
      <alignment horizontal="center" vertical="center"/>
      <protection/>
    </xf>
    <xf numFmtId="0" fontId="54" fillId="0" borderId="0" xfId="59" applyFont="1" applyAlignment="1">
      <alignment horizontal="center"/>
      <protection/>
    </xf>
    <xf numFmtId="0" fontId="46" fillId="28" borderId="113" xfId="59" applyFont="1" applyFill="1" applyBorder="1" applyAlignment="1">
      <alignment horizontal="center" vertical="center"/>
      <protection/>
    </xf>
    <xf numFmtId="0" fontId="46" fillId="28" borderId="114" xfId="59" applyFont="1" applyFill="1" applyBorder="1" applyAlignment="1">
      <alignment horizontal="center" vertical="center"/>
      <protection/>
    </xf>
    <xf numFmtId="0" fontId="46" fillId="28" borderId="115" xfId="59" applyFont="1" applyFill="1" applyBorder="1" applyAlignment="1">
      <alignment horizontal="center" vertical="center"/>
      <protection/>
    </xf>
    <xf numFmtId="0" fontId="46" fillId="28" borderId="39" xfId="59" applyFont="1" applyFill="1" applyBorder="1" applyAlignment="1">
      <alignment horizontal="center" vertical="center"/>
      <protection/>
    </xf>
    <xf numFmtId="0" fontId="46" fillId="28" borderId="49" xfId="59" applyFont="1" applyFill="1" applyBorder="1" applyAlignment="1">
      <alignment horizontal="center" vertical="center"/>
      <protection/>
    </xf>
    <xf numFmtId="0" fontId="46" fillId="28" borderId="41" xfId="59" applyFont="1" applyFill="1" applyBorder="1" applyAlignment="1">
      <alignment horizontal="center" vertical="center"/>
      <protection/>
    </xf>
    <xf numFmtId="0" fontId="45" fillId="0" borderId="27" xfId="58" applyFont="1" applyBorder="1" applyAlignment="1">
      <alignment horizontal="center"/>
      <protection/>
    </xf>
    <xf numFmtId="0" fontId="45" fillId="0" borderId="33" xfId="58" applyFont="1" applyBorder="1" applyAlignment="1">
      <alignment horizontal="center"/>
      <protection/>
    </xf>
    <xf numFmtId="0" fontId="45" fillId="0" borderId="26" xfId="58" applyFont="1" applyBorder="1" applyAlignment="1">
      <alignment horizontal="center"/>
      <protection/>
    </xf>
    <xf numFmtId="0" fontId="51" fillId="16" borderId="18" xfId="57" applyFont="1" applyFill="1" applyBorder="1" applyAlignment="1">
      <alignment horizontal="left" vertical="justify" wrapText="1"/>
      <protection/>
    </xf>
    <xf numFmtId="0" fontId="51" fillId="16" borderId="26" xfId="57" applyFont="1" applyFill="1" applyBorder="1" applyAlignment="1">
      <alignment horizontal="left" vertical="justify" wrapText="1"/>
      <protection/>
    </xf>
    <xf numFmtId="0" fontId="51" fillId="16" borderId="25" xfId="57" applyFont="1" applyFill="1" applyBorder="1" applyAlignment="1">
      <alignment horizontal="left" vertical="justify" wrapText="1"/>
      <protection/>
    </xf>
    <xf numFmtId="168" fontId="59" fillId="27" borderId="0" xfId="58" applyNumberFormat="1" applyFont="1" applyFill="1" applyAlignment="1">
      <alignment horizontal="center"/>
      <protection/>
    </xf>
    <xf numFmtId="0" fontId="45" fillId="0" borderId="30" xfId="58" applyFont="1" applyBorder="1" applyAlignment="1">
      <alignment horizontal="center"/>
      <protection/>
    </xf>
    <xf numFmtId="0" fontId="45" fillId="25" borderId="16" xfId="57" applyFont="1" applyFill="1" applyBorder="1" applyAlignment="1">
      <alignment horizontal="center"/>
      <protection/>
    </xf>
    <xf numFmtId="0" fontId="45" fillId="25" borderId="0" xfId="57" applyFont="1" applyFill="1" applyBorder="1" applyAlignment="1">
      <alignment horizontal="center"/>
      <protection/>
    </xf>
    <xf numFmtId="0" fontId="51" fillId="28" borderId="65" xfId="57" applyFont="1" applyFill="1" applyBorder="1" applyAlignment="1">
      <alignment horizontal="left"/>
      <protection/>
    </xf>
    <xf numFmtId="0" fontId="51" fillId="28" borderId="49" xfId="57" applyFont="1" applyFill="1" applyBorder="1" applyAlignment="1">
      <alignment horizontal="left"/>
      <protection/>
    </xf>
    <xf numFmtId="0" fontId="51" fillId="28" borderId="25" xfId="57" applyFont="1" applyFill="1" applyBorder="1" applyAlignment="1">
      <alignment horizontal="left"/>
      <protection/>
    </xf>
    <xf numFmtId="0" fontId="51" fillId="28" borderId="26" xfId="57" applyFont="1" applyFill="1" applyBorder="1" applyAlignment="1">
      <alignment horizontal="left"/>
      <protection/>
    </xf>
    <xf numFmtId="0" fontId="54" fillId="0" borderId="34" xfId="59" applyFont="1" applyBorder="1" applyAlignment="1">
      <alignment horizontal="center"/>
      <protection/>
    </xf>
    <xf numFmtId="0" fontId="54" fillId="0" borderId="0" xfId="59" applyFont="1" applyBorder="1" applyAlignment="1">
      <alignment horizontal="center"/>
      <protection/>
    </xf>
    <xf numFmtId="0" fontId="54" fillId="0" borderId="23" xfId="59" applyFont="1" applyBorder="1" applyAlignment="1">
      <alignment horizontal="center"/>
      <protection/>
    </xf>
    <xf numFmtId="0" fontId="47" fillId="0" borderId="39" xfId="58" applyFont="1" applyBorder="1" applyAlignment="1">
      <alignment horizontal="center" vertical="center"/>
      <protection/>
    </xf>
    <xf numFmtId="0" fontId="47" fillId="0" borderId="34" xfId="58" applyFont="1" applyBorder="1" applyAlignment="1">
      <alignment horizontal="center" vertical="center"/>
      <protection/>
    </xf>
    <xf numFmtId="0" fontId="47" fillId="0" borderId="0" xfId="58" applyFont="1" applyBorder="1" applyAlignment="1">
      <alignment horizontal="center" vertical="center"/>
      <protection/>
    </xf>
    <xf numFmtId="0" fontId="45" fillId="0" borderId="88" xfId="58" applyFont="1" applyBorder="1" applyAlignment="1">
      <alignment horizontal="center" vertical="center"/>
      <protection/>
    </xf>
    <xf numFmtId="0" fontId="45" fillId="0" borderId="97" xfId="58" applyFont="1" applyBorder="1" applyAlignment="1">
      <alignment horizontal="center" vertical="center"/>
      <protection/>
    </xf>
    <xf numFmtId="0" fontId="45" fillId="0" borderId="89" xfId="58" applyFont="1" applyBorder="1" applyAlignment="1">
      <alignment horizontal="center" vertical="center"/>
      <protection/>
    </xf>
    <xf numFmtId="0" fontId="45" fillId="0" borderId="98" xfId="58" applyFont="1" applyBorder="1" applyAlignment="1">
      <alignment horizontal="center" vertical="center"/>
      <protection/>
    </xf>
    <xf numFmtId="0" fontId="45" fillId="0" borderId="90" xfId="58" applyFont="1" applyBorder="1" applyAlignment="1">
      <alignment horizontal="center" vertical="center"/>
      <protection/>
    </xf>
    <xf numFmtId="0" fontId="45" fillId="0" borderId="99" xfId="58" applyFont="1" applyBorder="1" applyAlignment="1">
      <alignment horizontal="center" vertical="center"/>
      <protection/>
    </xf>
    <xf numFmtId="0" fontId="51" fillId="28" borderId="63" xfId="57" applyFont="1" applyFill="1" applyBorder="1" applyAlignment="1">
      <alignment horizontal="left"/>
      <protection/>
    </xf>
    <xf numFmtId="0" fontId="51" fillId="28" borderId="31" xfId="57" applyFont="1" applyFill="1" applyBorder="1" applyAlignment="1">
      <alignment horizontal="left"/>
      <protection/>
    </xf>
    <xf numFmtId="0" fontId="51" fillId="28" borderId="64" xfId="57" applyFont="1" applyFill="1" applyBorder="1" applyAlignment="1">
      <alignment horizontal="left"/>
      <protection/>
    </xf>
    <xf numFmtId="0" fontId="41" fillId="0" borderId="43" xfId="58" applyFont="1" applyFill="1" applyBorder="1" applyAlignment="1">
      <alignment horizontal="left"/>
      <protection/>
    </xf>
    <xf numFmtId="0" fontId="52" fillId="0" borderId="11" xfId="57" applyFont="1" applyFill="1" applyBorder="1" applyAlignment="1">
      <alignment vertical="center"/>
      <protection/>
    </xf>
    <xf numFmtId="0" fontId="43" fillId="0" borderId="13" xfId="0" applyFont="1" applyBorder="1" applyAlignment="1">
      <alignment/>
    </xf>
    <xf numFmtId="0" fontId="43" fillId="0" borderId="14" xfId="0" applyFont="1" applyBorder="1" applyAlignment="1">
      <alignment/>
    </xf>
    <xf numFmtId="0" fontId="45" fillId="25" borderId="11" xfId="57" applyFont="1" applyFill="1" applyBorder="1" applyAlignment="1">
      <alignment vertical="center" wrapText="1"/>
      <protection/>
    </xf>
    <xf numFmtId="0" fontId="41" fillId="25" borderId="43" xfId="57" applyFont="1" applyFill="1" applyBorder="1" applyAlignment="1">
      <alignment horizontal="left" wrapText="1"/>
      <protection/>
    </xf>
    <xf numFmtId="0" fontId="45" fillId="25" borderId="11" xfId="57" applyFont="1" applyFill="1" applyBorder="1" applyAlignment="1">
      <alignment vertical="center"/>
      <protection/>
    </xf>
    <xf numFmtId="0" fontId="41" fillId="0" borderId="43" xfId="57" applyFont="1" applyBorder="1" applyAlignment="1">
      <alignment horizontal="left" wrapText="1"/>
      <protection/>
    </xf>
    <xf numFmtId="0" fontId="43" fillId="0" borderId="43" xfId="0" applyFont="1" applyBorder="1" applyAlignment="1">
      <alignment/>
    </xf>
    <xf numFmtId="0" fontId="45" fillId="0" borderId="11" xfId="57" applyFont="1" applyFill="1" applyBorder="1" applyAlignment="1">
      <alignment vertical="center"/>
      <protection/>
    </xf>
    <xf numFmtId="0" fontId="45" fillId="0" borderId="11" xfId="57" applyFont="1" applyFill="1" applyBorder="1" applyAlignment="1">
      <alignment vertical="center" wrapText="1"/>
      <protection/>
    </xf>
    <xf numFmtId="0" fontId="39" fillId="0" borderId="43" xfId="0" applyFont="1" applyBorder="1" applyAlignment="1">
      <alignment horizontal="left" wrapText="1"/>
    </xf>
    <xf numFmtId="0" fontId="41" fillId="0" borderId="43" xfId="57" applyFont="1" applyBorder="1" applyAlignment="1">
      <alignment horizontal="left" vertical="center"/>
      <protection/>
    </xf>
    <xf numFmtId="0" fontId="51" fillId="0" borderId="0" xfId="57" applyFont="1" applyFill="1" applyBorder="1" applyAlignment="1">
      <alignment horizontal="left"/>
      <protection/>
    </xf>
    <xf numFmtId="0" fontId="45" fillId="0" borderId="41" xfId="58" applyFont="1" applyBorder="1" applyAlignment="1">
      <alignment horizontal="center" vertical="center"/>
      <protection/>
    </xf>
    <xf numFmtId="0" fontId="45" fillId="0" borderId="47" xfId="58" applyFont="1" applyBorder="1" applyAlignment="1">
      <alignment horizontal="center" vertical="center"/>
      <protection/>
    </xf>
    <xf numFmtId="0" fontId="45" fillId="25" borderId="63" xfId="57" applyFont="1" applyFill="1" applyBorder="1" applyAlignment="1">
      <alignment horizontal="center"/>
      <protection/>
    </xf>
    <xf numFmtId="0" fontId="45" fillId="25" borderId="31" xfId="57" applyFont="1" applyFill="1" applyBorder="1" applyAlignment="1">
      <alignment horizontal="center"/>
      <protection/>
    </xf>
    <xf numFmtId="0" fontId="51" fillId="28" borderId="18" xfId="57" applyFont="1" applyFill="1" applyBorder="1" applyAlignment="1">
      <alignment horizontal="left"/>
      <protection/>
    </xf>
    <xf numFmtId="0" fontId="41" fillId="25" borderId="39" xfId="57" applyFont="1" applyFill="1" applyBorder="1" applyAlignment="1">
      <alignment horizontal="left" vertical="justify" wrapText="1"/>
      <protection/>
    </xf>
    <xf numFmtId="0" fontId="41" fillId="25" borderId="49" xfId="57" applyFont="1" applyFill="1" applyBorder="1" applyAlignment="1">
      <alignment horizontal="left" vertical="justify" wrapText="1"/>
      <protection/>
    </xf>
    <xf numFmtId="0" fontId="41" fillId="25" borderId="63" xfId="57" applyFont="1" applyFill="1" applyBorder="1" applyAlignment="1">
      <alignment horizontal="left" vertical="justify" wrapText="1"/>
      <protection/>
    </xf>
    <xf numFmtId="0" fontId="41" fillId="25" borderId="31" xfId="57" applyFont="1" applyFill="1" applyBorder="1" applyAlignment="1">
      <alignment horizontal="left" vertical="justify" wrapText="1"/>
      <protection/>
    </xf>
    <xf numFmtId="0" fontId="41" fillId="25" borderId="34" xfId="57" applyFont="1" applyFill="1" applyBorder="1" applyAlignment="1">
      <alignment horizontal="left" vertical="justify" wrapText="1"/>
      <protection/>
    </xf>
    <xf numFmtId="0" fontId="41" fillId="25" borderId="0" xfId="57" applyFont="1" applyFill="1" applyBorder="1" applyAlignment="1">
      <alignment horizontal="left" vertical="justify" wrapText="1"/>
      <protection/>
    </xf>
    <xf numFmtId="0" fontId="42" fillId="25" borderId="34" xfId="57" applyFont="1" applyFill="1" applyBorder="1" applyAlignment="1">
      <alignment horizontal="left" vertical="justify" wrapText="1"/>
      <protection/>
    </xf>
    <xf numFmtId="0" fontId="42" fillId="25" borderId="0" xfId="57" applyFont="1" applyFill="1" applyBorder="1" applyAlignment="1">
      <alignment horizontal="left" vertical="justify" wrapText="1"/>
      <protection/>
    </xf>
  </cellXfs>
  <cellStyles count="64">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Milliers 2" xfId="50"/>
    <cellStyle name="Currency" xfId="51"/>
    <cellStyle name="Currency [0]" xfId="52"/>
    <cellStyle name="Motif" xfId="53"/>
    <cellStyle name="Motif 2" xfId="54"/>
    <cellStyle name="Neutre" xfId="55"/>
    <cellStyle name="Normal 2" xfId="56"/>
    <cellStyle name="Normal_Annexes Trim" xfId="57"/>
    <cellStyle name="Normal_Emboite_A38P_annuel" xfId="58"/>
    <cellStyle name="Normal_Feuil1 2" xfId="59"/>
    <cellStyle name="Normal_Publi trimestrielle eurostat" xfId="60"/>
    <cellStyle name="Normal_Y_eurostat_tauxdechange" xfId="61"/>
    <cellStyle name="Note" xfId="62"/>
    <cellStyle name="Percent" xfId="63"/>
    <cellStyle name="Pourcentage 2" xfId="64"/>
    <cellStyle name="Pourcentage 3" xfId="65"/>
    <cellStyle name="pvtColumn" xfId="66"/>
    <cellStyle name="pvtRow" xfId="67"/>
    <cellStyle name="Satisfaisant" xfId="68"/>
    <cellStyle name="Sortie" xfId="69"/>
    <cellStyle name="Texte explicatif" xfId="70"/>
    <cellStyle name="Titre" xfId="71"/>
    <cellStyle name="Titre 1" xfId="72"/>
    <cellStyle name="Titre 2" xfId="73"/>
    <cellStyle name="Titre 3" xfId="74"/>
    <cellStyle name="Titre 4" xfId="75"/>
    <cellStyle name="Total" xfId="76"/>
    <cellStyle name="Vérification"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externalLink" Target="externalLinks/externalLink6.xml" /><Relationship Id="rId29" Type="http://schemas.openxmlformats.org/officeDocument/2006/relationships/externalLink" Target="externalLinks/externalLink7.xml" /><Relationship Id="rId30" Type="http://schemas.openxmlformats.org/officeDocument/2006/relationships/externalLink" Target="externalLinks/externalLink8.xml" /><Relationship Id="rId31" Type="http://schemas.openxmlformats.org/officeDocument/2006/relationships/externalLink" Target="externalLinks/externalLink9.xml" /><Relationship Id="rId3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ubli%20trimestriell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ubli%20trimestrielle%20eurosta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Supplement%20annuel%20202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0.141.200.114\dg_stat\DG_STAT_prive\1_ETUDES%20et%20METHODES\@commun\_trimestriel\2019T4\D&#233;finitif\Publi%20trimestriell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0.141.200.114\dg_stat\DG_STAT_prive\1_ETUDES%20et%20METHODES\@commun\_trimestriel\2019T4\D&#233;finitif\Publi%20trimestrielle%20eurostat.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Supplement%20trimestriel%20T4-201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10.141.200.114\dg_stat\DG_STAT_prive\8_ETUDES\trimestriel\2023%20T4\Definitif\Publi%20annuelle.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10.141.200.114\dg_stat\DG_STAT_prive\8_ETUDES\trimestriel\2023%20T4\Definitif\Publi%20trimestrielle%20eurostat.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10.141.200.114\dg_stat\DG_STAT_prive\8_ETUDES\trimestriel\2023%20T4\Definitif\Publi%20trimestriel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am"/>
      <sheetName val="EUROSTAT"/>
      <sheetName val="COMPL"/>
      <sheetName val="G-Annexes"/>
      <sheetName val="T-Annexes-Fig1"/>
      <sheetName val="4PAGES"/>
      <sheetName val="Fig1-T1"/>
      <sheetName val="Fig1-T2"/>
      <sheetName val="Fig1-T3"/>
      <sheetName val="Fig1-T4"/>
      <sheetName val="Fig2"/>
      <sheetName val="Fig3"/>
      <sheetName val="Fig3b"/>
      <sheetName val="Fig4"/>
      <sheetName val="Fig5"/>
      <sheetName val="Fig6"/>
      <sheetName val="Fig7"/>
      <sheetName val="Fig8"/>
      <sheetName val="Fig9"/>
      <sheetName val="Fig10"/>
      <sheetName val="Fig11"/>
      <sheetName val="Fig12"/>
      <sheetName val="T1"/>
      <sheetName val="T2"/>
      <sheetName val="T3"/>
      <sheetName val="T4"/>
      <sheetName val="avertis"/>
      <sheetName val="graphsP1"/>
      <sheetName val="graphsP2"/>
      <sheetName val="graphsP3"/>
      <sheetName val="graphsP4"/>
    </sheetNames>
    <sheetDataSet>
      <sheetData sheetId="0">
        <row r="1">
          <cell r="B1">
            <v>56</v>
          </cell>
        </row>
      </sheetData>
      <sheetData sheetId="21">
        <row r="3">
          <cell r="B3" t="str">
            <v>2009</v>
          </cell>
        </row>
        <row r="5">
          <cell r="B5">
            <v>86.48455061241755</v>
          </cell>
        </row>
        <row r="6">
          <cell r="B6">
            <v>83.17835996398206</v>
          </cell>
        </row>
        <row r="7">
          <cell r="B7">
            <v>88.29940777782647</v>
          </cell>
        </row>
        <row r="8">
          <cell r="B8">
            <v>81.82852150647719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ram"/>
      <sheetName val="EUROSTAT"/>
      <sheetName val="Fig12"/>
      <sheetName val="Fig13"/>
      <sheetName val="Fig14"/>
      <sheetName val="COMPL"/>
      <sheetName val="G-Annexes"/>
      <sheetName val="T-Annexes-Fig1"/>
      <sheetName val="4PAGES"/>
      <sheetName val="Fig1-T1"/>
      <sheetName val="Fig1-T2"/>
      <sheetName val="Fig1-T3"/>
      <sheetName val="Fig1-T4"/>
      <sheetName val="Fig2"/>
      <sheetName val="Fig3"/>
      <sheetName val="Fig3b"/>
      <sheetName val="Fig4"/>
      <sheetName val="Fig5"/>
      <sheetName val="Fig6"/>
      <sheetName val="Fig7"/>
      <sheetName val="Fig8"/>
      <sheetName val="Fig9"/>
      <sheetName val="Fig10"/>
      <sheetName val="Fig11"/>
      <sheetName val="T1"/>
      <sheetName val="T2"/>
      <sheetName val="T3"/>
      <sheetName val="T4"/>
      <sheetName val="graphsP1"/>
      <sheetName val="graphsP2"/>
      <sheetName val="graphsP3"/>
      <sheetName val="graphsP4"/>
    </sheetNames>
    <sheetDataSet>
      <sheetData sheetId="0">
        <row r="1">
          <cell r="B1">
            <v>38</v>
          </cell>
        </row>
      </sheetData>
      <sheetData sheetId="2">
        <row r="1">
          <cell r="B1" t="str">
            <v>2009</v>
          </cell>
        </row>
        <row r="3">
          <cell r="B3">
            <v>0.045209677472474986</v>
          </cell>
        </row>
        <row r="4">
          <cell r="B4">
            <v>-0.047269007289761585</v>
          </cell>
        </row>
        <row r="5">
          <cell r="B5">
            <v>-0.02897949747872448</v>
          </cell>
        </row>
        <row r="6">
          <cell r="B6">
            <v>-0.006497189825885403</v>
          </cell>
        </row>
        <row r="7">
          <cell r="B7">
            <v>-0.08215440742758331</v>
          </cell>
        </row>
      </sheetData>
      <sheetData sheetId="3">
        <row r="3">
          <cell r="B3">
            <v>100</v>
          </cell>
        </row>
        <row r="4">
          <cell r="A4" t="str">
            <v>Espagne</v>
          </cell>
          <cell r="B4">
            <v>100</v>
          </cell>
        </row>
        <row r="5">
          <cell r="A5" t="str">
            <v>France</v>
          </cell>
          <cell r="B5">
            <v>100</v>
          </cell>
        </row>
        <row r="6">
          <cell r="A6" t="str">
            <v>Italie</v>
          </cell>
          <cell r="B6">
            <v>100</v>
          </cell>
        </row>
        <row r="7">
          <cell r="A7" t="str">
            <v>Royaume-Uni</v>
          </cell>
          <cell r="B7">
            <v>100</v>
          </cell>
        </row>
      </sheetData>
      <sheetData sheetId="4">
        <row r="1">
          <cell r="B1" t="str">
            <v>2009</v>
          </cell>
        </row>
        <row r="3">
          <cell r="B3">
            <v>100</v>
          </cell>
        </row>
        <row r="4">
          <cell r="B4">
            <v>99.99999999999999</v>
          </cell>
        </row>
        <row r="5">
          <cell r="B5">
            <v>100</v>
          </cell>
        </row>
        <row r="6">
          <cell r="B6">
            <v>100</v>
          </cell>
        </row>
        <row r="7">
          <cell r="B7">
            <v>100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g1"/>
      <sheetName val="Fig2"/>
      <sheetName val="Fig3"/>
      <sheetName val="Fig4"/>
      <sheetName val="Fig5"/>
      <sheetName val="Fig6"/>
      <sheetName val="Fig7"/>
      <sheetName val="Fig8"/>
      <sheetName val="Fig9"/>
      <sheetName val="Fig10"/>
      <sheetName val="Fig11"/>
      <sheetName val="Fig12"/>
      <sheetName val="Fig13"/>
      <sheetName val="Fig14"/>
      <sheetName val="Fig15"/>
      <sheetName val="Fig16"/>
      <sheetName val="Fig17"/>
      <sheetName val="Fig18"/>
      <sheetName val="TS flux"/>
      <sheetName val="TS solde"/>
      <sheetName val="Graphiques Annexes"/>
    </sheetNames>
    <sheetDataSet>
      <sheetData sheetId="0">
        <row r="3">
          <cell r="B3">
            <v>2000</v>
          </cell>
        </row>
        <row r="4">
          <cell r="B4">
            <v>326810.943249</v>
          </cell>
        </row>
        <row r="5">
          <cell r="B5">
            <v>331396.68740199995</v>
          </cell>
        </row>
        <row r="6">
          <cell r="B6">
            <v>-4585.744152999985</v>
          </cell>
        </row>
      </sheetData>
      <sheetData sheetId="8">
        <row r="17">
          <cell r="C17">
            <v>2000</v>
          </cell>
        </row>
        <row r="18">
          <cell r="C18">
            <v>0.4705728876226397</v>
          </cell>
        </row>
        <row r="19">
          <cell r="C19">
            <v>11.550000000000011</v>
          </cell>
        </row>
      </sheetData>
      <sheetData sheetId="9">
        <row r="3">
          <cell r="B3">
            <v>2001</v>
          </cell>
        </row>
      </sheetData>
      <sheetData sheetId="10">
        <row r="3">
          <cell r="B3">
            <v>2001</v>
          </cell>
        </row>
      </sheetData>
      <sheetData sheetId="20">
        <row r="1">
          <cell r="B1">
            <v>2000</v>
          </cell>
        </row>
        <row r="2">
          <cell r="B2">
            <v>337.86036556199997</v>
          </cell>
        </row>
        <row r="3">
          <cell r="B3">
            <v>324.2683887989999</v>
          </cell>
        </row>
        <row r="4">
          <cell r="B4">
            <v>-13.591976763000005</v>
          </cell>
        </row>
        <row r="5">
          <cell r="B5">
            <v>331.39668740199994</v>
          </cell>
        </row>
        <row r="6">
          <cell r="B6">
            <v>326.810943249</v>
          </cell>
        </row>
        <row r="7">
          <cell r="B7">
            <v>-4.585744152999985</v>
          </cell>
        </row>
        <row r="8">
          <cell r="B8">
            <v>8.238395449</v>
          </cell>
        </row>
        <row r="9">
          <cell r="B9">
            <v>10.400859442</v>
          </cell>
        </row>
        <row r="10">
          <cell r="B10">
            <v>2.162463993</v>
          </cell>
        </row>
        <row r="11">
          <cell r="B11">
            <v>35.29508799999999</v>
          </cell>
        </row>
        <row r="12">
          <cell r="B12">
            <v>11.203278000000003</v>
          </cell>
        </row>
        <row r="13">
          <cell r="B13">
            <v>-24.091810000000002</v>
          </cell>
        </row>
        <row r="14">
          <cell r="B14">
            <v>290.64865793599995</v>
          </cell>
        </row>
        <row r="15">
          <cell r="B15">
            <v>299.463126381</v>
          </cell>
        </row>
        <row r="16">
          <cell r="B16">
            <v>8.814468445</v>
          </cell>
        </row>
        <row r="17">
          <cell r="B17">
            <v>3.31659214</v>
          </cell>
        </row>
        <row r="18">
          <cell r="B18">
            <v>3.6284850659999996</v>
          </cell>
        </row>
        <row r="19">
          <cell r="B19">
            <v>-0.3118929260000002</v>
          </cell>
        </row>
        <row r="20">
          <cell r="B20">
            <v>7.630821829</v>
          </cell>
        </row>
        <row r="21">
          <cell r="B21">
            <v>5.849564723999999</v>
          </cell>
        </row>
        <row r="22">
          <cell r="B22">
            <v>-1.7812571050000001</v>
          </cell>
        </row>
        <row r="23">
          <cell r="B23">
            <v>23.719973457000002</v>
          </cell>
        </row>
        <row r="24">
          <cell r="B24">
            <v>0.128818225</v>
          </cell>
        </row>
        <row r="25">
          <cell r="B25">
            <v>-23.591155232000002</v>
          </cell>
        </row>
        <row r="26">
          <cell r="B26">
            <v>3.8817044830000014</v>
          </cell>
        </row>
        <row r="27">
          <cell r="B27">
            <v>5.208928574</v>
          </cell>
        </row>
        <row r="28">
          <cell r="B28">
            <v>1.3272240909999982</v>
          </cell>
        </row>
        <row r="29">
          <cell r="B29">
            <v>20.779158398</v>
          </cell>
        </row>
        <row r="30">
          <cell r="B30">
            <v>27.848968004</v>
          </cell>
        </row>
        <row r="31">
          <cell r="B31">
            <v>7.069809605999999</v>
          </cell>
        </row>
        <row r="32">
          <cell r="B32">
            <v>46.167512809</v>
          </cell>
        </row>
        <row r="33">
          <cell r="B33">
            <v>39.99654979900001</v>
          </cell>
        </row>
        <row r="34">
          <cell r="B34">
            <v>-6.1709630099999995</v>
          </cell>
        </row>
        <row r="35">
          <cell r="B35">
            <v>15.654027862</v>
          </cell>
        </row>
        <row r="36">
          <cell r="B36">
            <v>15.962590646999999</v>
          </cell>
        </row>
        <row r="37">
          <cell r="B37">
            <v>0.30856278500000006</v>
          </cell>
        </row>
        <row r="38">
          <cell r="B38">
            <v>30.112008718000002</v>
          </cell>
        </row>
        <row r="39">
          <cell r="B39">
            <v>26.318344294999996</v>
          </cell>
        </row>
        <row r="40">
          <cell r="B40">
            <v>-3.793664423000001</v>
          </cell>
        </row>
        <row r="41">
          <cell r="B41">
            <v>33.514819911</v>
          </cell>
        </row>
        <row r="42">
          <cell r="B42">
            <v>42.875164645999995</v>
          </cell>
        </row>
        <row r="43">
          <cell r="B43">
            <v>9.360344734999998</v>
          </cell>
        </row>
        <row r="44">
          <cell r="B44">
            <v>0.561119427</v>
          </cell>
        </row>
        <row r="45">
          <cell r="B45">
            <v>2.3306560000000003</v>
          </cell>
        </row>
        <row r="46">
          <cell r="B46">
            <v>1.769536573</v>
          </cell>
        </row>
        <row r="47">
          <cell r="B47">
            <v>1.9013724509999996</v>
          </cell>
        </row>
        <row r="48">
          <cell r="B48">
            <v>1.4981803219999998</v>
          </cell>
        </row>
        <row r="49">
          <cell r="B49">
            <v>-0.4031921289999998</v>
          </cell>
        </row>
        <row r="50">
          <cell r="B50">
            <v>12.660327807</v>
          </cell>
        </row>
        <row r="51">
          <cell r="B51">
            <v>21.871418346999995</v>
          </cell>
        </row>
        <row r="52">
          <cell r="B52">
            <v>9.211090539999999</v>
          </cell>
        </row>
        <row r="53">
          <cell r="B53">
            <v>23.271869040999995</v>
          </cell>
        </row>
        <row r="54">
          <cell r="B54">
            <v>15.792656474000001</v>
          </cell>
        </row>
        <row r="55">
          <cell r="B55">
            <v>-7.479212567</v>
          </cell>
        </row>
        <row r="56">
          <cell r="B56">
            <v>12.237384467</v>
          </cell>
        </row>
        <row r="57">
          <cell r="B57">
            <v>8.682219624</v>
          </cell>
        </row>
        <row r="58">
          <cell r="B58">
            <v>-3.555164843</v>
          </cell>
        </row>
        <row r="59">
          <cell r="B59">
            <v>2.4425778809999996</v>
          </cell>
        </row>
        <row r="60">
          <cell r="B60">
            <v>7.216794841</v>
          </cell>
        </row>
        <row r="61">
          <cell r="B61">
            <v>4.7742169599999995</v>
          </cell>
        </row>
        <row r="62">
          <cell r="B62">
            <v>27.699407974000003</v>
          </cell>
        </row>
        <row r="63">
          <cell r="B63">
            <v>29.299589637000004</v>
          </cell>
        </row>
        <row r="64">
          <cell r="B64">
            <v>1.6001816629999994</v>
          </cell>
        </row>
        <row r="65">
          <cell r="B65">
            <v>10.677589164999999</v>
          </cell>
        </row>
        <row r="66">
          <cell r="B66">
            <v>13.051972394</v>
          </cell>
        </row>
        <row r="67">
          <cell r="B67">
            <v>2.374383229</v>
          </cell>
        </row>
        <row r="68">
          <cell r="B68">
            <v>14.954372178</v>
          </cell>
        </row>
        <row r="69">
          <cell r="B69">
            <v>14.620006506000003</v>
          </cell>
        </row>
        <row r="70">
          <cell r="B70">
            <v>-0.3343656719999999</v>
          </cell>
        </row>
        <row r="71">
          <cell r="B71">
            <v>26.247306668</v>
          </cell>
        </row>
        <row r="72">
          <cell r="B72">
            <v>23.574783601999997</v>
          </cell>
        </row>
        <row r="73">
          <cell r="B73">
            <v>-2.672523066</v>
          </cell>
        </row>
        <row r="74">
          <cell r="B74">
            <v>11.796755633</v>
          </cell>
        </row>
        <row r="75">
          <cell r="B75">
            <v>8.317791334999999</v>
          </cell>
        </row>
        <row r="76">
          <cell r="B76">
            <v>-3.4789642979999997</v>
          </cell>
        </row>
        <row r="77">
          <cell r="B77">
            <v>180.99632300000002</v>
          </cell>
        </row>
        <row r="78">
          <cell r="B78">
            <v>182.16008699999998</v>
          </cell>
        </row>
        <row r="79">
          <cell r="B79">
            <v>1.1637639999999665</v>
          </cell>
        </row>
        <row r="80">
          <cell r="B80">
            <v>156.49235900000002</v>
          </cell>
        </row>
        <row r="81">
          <cell r="B81">
            <v>142.09749100000002</v>
          </cell>
        </row>
        <row r="82">
          <cell r="B82">
            <v>-14.394868000000017</v>
          </cell>
        </row>
        <row r="83">
          <cell r="B83">
            <v>42.14109800000001</v>
          </cell>
        </row>
        <row r="84">
          <cell r="B84">
            <v>24.392785</v>
          </cell>
        </row>
        <row r="85">
          <cell r="B85">
            <v>-17.748313</v>
          </cell>
        </row>
        <row r="86">
          <cell r="B86">
            <v>50.63134600000001</v>
          </cell>
        </row>
        <row r="87">
          <cell r="B87">
            <v>51.13431899999999</v>
          </cell>
        </row>
        <row r="88">
          <cell r="B88">
            <v>0.5029729999999836</v>
          </cell>
        </row>
        <row r="89">
          <cell r="B89">
            <v>8.45102</v>
          </cell>
        </row>
        <row r="90">
          <cell r="B90">
            <v>7.890051999999999</v>
          </cell>
        </row>
        <row r="91">
          <cell r="B91">
            <v>-0.5609679999999999</v>
          </cell>
        </row>
        <row r="92">
          <cell r="B92">
            <v>37.500044</v>
          </cell>
        </row>
        <row r="93">
          <cell r="B93">
            <v>38.580705</v>
          </cell>
        </row>
        <row r="94">
          <cell r="B94">
            <v>1.0806610000000005</v>
          </cell>
        </row>
        <row r="95">
          <cell r="B95">
            <v>13.642643</v>
          </cell>
        </row>
        <row r="96">
          <cell r="B96">
            <v>18.283723</v>
          </cell>
        </row>
        <row r="97">
          <cell r="B97">
            <v>4.64108</v>
          </cell>
        </row>
        <row r="98">
          <cell r="B98">
            <v>55.304501</v>
          </cell>
        </row>
        <row r="99">
          <cell r="B99">
            <v>48.917503</v>
          </cell>
        </row>
        <row r="100">
          <cell r="B100">
            <v>-6.386998000000001</v>
          </cell>
        </row>
        <row r="101">
          <cell r="B101">
            <v>27.037545999999995</v>
          </cell>
        </row>
        <row r="102">
          <cell r="B102">
            <v>32.277128000000005</v>
          </cell>
        </row>
        <row r="103">
          <cell r="B103">
            <v>5.239582000000002</v>
          </cell>
        </row>
        <row r="104">
          <cell r="B104">
            <v>11.341747999999997</v>
          </cell>
        </row>
        <row r="105">
          <cell r="B105">
            <v>5.624601</v>
          </cell>
        </row>
        <row r="106">
          <cell r="B106">
            <v>-5.717146999999997</v>
          </cell>
        </row>
        <row r="107">
          <cell r="B107">
            <v>29.375947</v>
          </cell>
        </row>
        <row r="108">
          <cell r="B108">
            <v>28.048736</v>
          </cell>
        </row>
        <row r="109">
          <cell r="B109">
            <v>-1.327211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am"/>
      <sheetName val="EUROSTAT"/>
      <sheetName val="COMPL"/>
      <sheetName val="G-Annexes"/>
      <sheetName val="T-Annexes-Fig1"/>
      <sheetName val="4PAGES"/>
      <sheetName val="Fig1-T1"/>
      <sheetName val="Fig1-T2"/>
      <sheetName val="Fig1-T3"/>
      <sheetName val="Fig1-T4"/>
      <sheetName val="Fig2"/>
      <sheetName val="Fig3"/>
      <sheetName val="Fig4"/>
      <sheetName val="Fig5"/>
      <sheetName val="Fig6"/>
      <sheetName val="Fig7"/>
      <sheetName val="Fig8"/>
      <sheetName val="Fig9"/>
      <sheetName val="Fig10"/>
      <sheetName val="Fig11"/>
      <sheetName val="Fig12"/>
      <sheetName val="Fig13"/>
      <sheetName val="Fig14"/>
      <sheetName val="T1"/>
      <sheetName val="T2"/>
      <sheetName val="T3"/>
      <sheetName val="T4"/>
      <sheetName val="graphiques"/>
    </sheetNames>
    <sheetDataSet>
      <sheetData sheetId="0">
        <row r="1">
          <cell r="B1">
            <v>44</v>
          </cell>
        </row>
      </sheetData>
      <sheetData sheetId="3">
        <row r="7">
          <cell r="B7">
            <v>2.5894800010000005</v>
          </cell>
        </row>
        <row r="8">
          <cell r="B8">
            <v>3.0053763300000003</v>
          </cell>
        </row>
        <row r="9">
          <cell r="B9">
            <v>0.4158963289999999</v>
          </cell>
        </row>
        <row r="10">
          <cell r="B10">
            <v>13.731777683</v>
          </cell>
        </row>
        <row r="11">
          <cell r="B11">
            <v>3.649192749</v>
          </cell>
        </row>
        <row r="12">
          <cell r="B12">
            <v>-10.082584934</v>
          </cell>
        </row>
        <row r="13">
          <cell r="B13">
            <v>83.463153662</v>
          </cell>
        </row>
        <row r="14">
          <cell r="B14">
            <v>76.78982673099999</v>
          </cell>
        </row>
        <row r="15">
          <cell r="B15">
            <v>-6.673326930999999</v>
          </cell>
        </row>
        <row r="16">
          <cell r="B16">
            <v>0.91017058</v>
          </cell>
        </row>
        <row r="17">
          <cell r="B17">
            <v>0.8351888000000001</v>
          </cell>
        </row>
        <row r="18">
          <cell r="B18">
            <v>-0.07498177999999998</v>
          </cell>
        </row>
        <row r="19">
          <cell r="B19">
            <v>8.856381069000001</v>
          </cell>
        </row>
        <row r="20">
          <cell r="B20">
            <v>0.502753614</v>
          </cell>
        </row>
        <row r="21">
          <cell r="B21">
            <v>-8.353627455</v>
          </cell>
        </row>
        <row r="22">
          <cell r="B22">
            <v>1.301323165</v>
          </cell>
        </row>
        <row r="23">
          <cell r="B23">
            <v>1.2884941349999999</v>
          </cell>
        </row>
        <row r="24">
          <cell r="B24">
            <v>-0.012829029999999762</v>
          </cell>
        </row>
        <row r="25">
          <cell r="B25">
            <v>7.523733476</v>
          </cell>
        </row>
        <row r="26">
          <cell r="B26">
            <v>8.083645146</v>
          </cell>
        </row>
        <row r="27">
          <cell r="B27">
            <v>0.55991167</v>
          </cell>
        </row>
        <row r="28">
          <cell r="B28">
            <v>3.5740734489999997</v>
          </cell>
        </row>
        <row r="29">
          <cell r="B29">
            <v>1.857945</v>
          </cell>
        </row>
        <row r="30">
          <cell r="B30">
            <v>-1.716128449</v>
          </cell>
        </row>
        <row r="31">
          <cell r="B31">
            <v>9.106312609</v>
          </cell>
        </row>
        <row r="32">
          <cell r="B32">
            <v>5.8083961340000005</v>
          </cell>
        </row>
        <row r="33">
          <cell r="B33">
            <v>-3.297916475</v>
          </cell>
        </row>
        <row r="34">
          <cell r="B34">
            <v>4.084738677</v>
          </cell>
        </row>
        <row r="35">
          <cell r="B35">
            <v>4.099559381</v>
          </cell>
        </row>
        <row r="36">
          <cell r="B36">
            <v>0.014820703999999978</v>
          </cell>
        </row>
        <row r="37">
          <cell r="B37">
            <v>8.050672011000001</v>
          </cell>
        </row>
        <row r="38">
          <cell r="B38">
            <v>7.4261321119999995</v>
          </cell>
        </row>
        <row r="39">
          <cell r="B39">
            <v>-0.6245398990000003</v>
          </cell>
        </row>
        <row r="40">
          <cell r="B40">
            <v>8.60995287</v>
          </cell>
        </row>
        <row r="41">
          <cell r="B41">
            <v>7.14459051</v>
          </cell>
        </row>
        <row r="42">
          <cell r="B42">
            <v>-1.4653623599999996</v>
          </cell>
        </row>
        <row r="43">
          <cell r="B43">
            <v>0.128722</v>
          </cell>
        </row>
        <row r="44">
          <cell r="B44">
            <v>0.210503</v>
          </cell>
        </row>
        <row r="45">
          <cell r="B45">
            <v>0.081781</v>
          </cell>
        </row>
        <row r="46">
          <cell r="B46">
            <v>0.647186465</v>
          </cell>
        </row>
        <row r="47">
          <cell r="B47">
            <v>0.39835751700000005</v>
          </cell>
        </row>
        <row r="48">
          <cell r="B48">
            <v>-0.24882894800000002</v>
          </cell>
        </row>
        <row r="49">
          <cell r="B49">
            <v>6.077306323000001</v>
          </cell>
        </row>
        <row r="50">
          <cell r="B50">
            <v>9.253373411</v>
          </cell>
        </row>
        <row r="51">
          <cell r="B51">
            <v>3.176067088</v>
          </cell>
        </row>
        <row r="52">
          <cell r="B52">
            <v>6.711301274999999</v>
          </cell>
        </row>
        <row r="53">
          <cell r="B53">
            <v>3.91302065</v>
          </cell>
        </row>
        <row r="54">
          <cell r="B54">
            <v>-2.7982806249999994</v>
          </cell>
        </row>
        <row r="55">
          <cell r="B55">
            <v>2.9275126620000003</v>
          </cell>
        </row>
        <row r="56">
          <cell r="B56">
            <v>1.899102954</v>
          </cell>
        </row>
        <row r="57">
          <cell r="B57">
            <v>-1.028409708</v>
          </cell>
        </row>
        <row r="58">
          <cell r="B58">
            <v>0.800971979</v>
          </cell>
        </row>
        <row r="59">
          <cell r="B59">
            <v>2.462157307</v>
          </cell>
        </row>
        <row r="60">
          <cell r="B60">
            <v>1.661185328</v>
          </cell>
        </row>
        <row r="61">
          <cell r="B61">
            <v>7.562764557999999</v>
          </cell>
        </row>
        <row r="62">
          <cell r="B62">
            <v>7.337811284000001</v>
          </cell>
        </row>
        <row r="63">
          <cell r="B63">
            <v>-0.2249532739999995</v>
          </cell>
        </row>
        <row r="64">
          <cell r="B64">
            <v>5.2296308069999995</v>
          </cell>
        </row>
        <row r="65">
          <cell r="B65">
            <v>6.211566664</v>
          </cell>
        </row>
        <row r="66">
          <cell r="B66">
            <v>0.9819358570000002</v>
          </cell>
        </row>
        <row r="67">
          <cell r="B67">
            <v>4.632175875</v>
          </cell>
        </row>
        <row r="68">
          <cell r="B68">
            <v>3.584532303</v>
          </cell>
        </row>
        <row r="69">
          <cell r="B69">
            <v>-1.0476435720000001</v>
          </cell>
        </row>
        <row r="70">
          <cell r="B70">
            <v>7.1496619169999995</v>
          </cell>
        </row>
        <row r="71">
          <cell r="B71">
            <v>6.254784595</v>
          </cell>
        </row>
        <row r="72">
          <cell r="B72">
            <v>-0.8948773219999996</v>
          </cell>
        </row>
        <row r="73">
          <cell r="B73">
            <v>4.220510158</v>
          </cell>
        </row>
        <row r="74">
          <cell r="B74">
            <v>2.702293763</v>
          </cell>
        </row>
        <row r="75">
          <cell r="B75">
            <v>-1.518216395</v>
          </cell>
        </row>
        <row r="76">
          <cell r="B76">
            <v>60.20409001502315</v>
          </cell>
        </row>
        <row r="77">
          <cell r="B77">
            <v>53.377129094065126</v>
          </cell>
        </row>
        <row r="78">
          <cell r="B78">
            <v>-6.826960920958023</v>
          </cell>
        </row>
        <row r="79">
          <cell r="B79">
            <v>15.006763321449037</v>
          </cell>
        </row>
        <row r="80">
          <cell r="B80">
            <v>7.71740822312712</v>
          </cell>
        </row>
        <row r="81">
          <cell r="B81">
            <v>-7.2893550983219155</v>
          </cell>
        </row>
        <row r="82">
          <cell r="B82">
            <v>7.957875089337685</v>
          </cell>
        </row>
        <row r="83">
          <cell r="B83">
            <v>5.829281674669141</v>
          </cell>
        </row>
        <row r="84">
          <cell r="B84">
            <v>-2.1285934146685457</v>
          </cell>
        </row>
        <row r="85">
          <cell r="B85">
            <v>1.563156584973232</v>
          </cell>
        </row>
        <row r="86">
          <cell r="B86">
            <v>3.5007876046160544</v>
          </cell>
        </row>
        <row r="87">
          <cell r="B87">
            <v>1.937631019642822</v>
          </cell>
        </row>
        <row r="88">
          <cell r="B88">
            <v>40.49049191097684</v>
          </cell>
        </row>
        <row r="89">
          <cell r="B89">
            <v>30.902455515934875</v>
          </cell>
        </row>
        <row r="90">
          <cell r="B90">
            <v>-9.588036395041973</v>
          </cell>
        </row>
        <row r="91">
          <cell r="B91">
            <v>9.507077967812503</v>
          </cell>
        </row>
        <row r="92">
          <cell r="B92">
            <v>7.413782298171174</v>
          </cell>
        </row>
        <row r="93">
          <cell r="B93">
            <v>-2.0932956696413276</v>
          </cell>
        </row>
        <row r="94">
          <cell r="B94">
            <v>4.8657969870261075</v>
          </cell>
        </row>
        <row r="95">
          <cell r="B95">
            <v>5.782498614281962</v>
          </cell>
        </row>
        <row r="96">
          <cell r="B96">
            <v>0.916701627255853</v>
          </cell>
        </row>
      </sheetData>
      <sheetData sheetId="11">
        <row r="1">
          <cell r="A1" t="str">
            <v>3. Évolution des soldes par produits</v>
          </cell>
        </row>
        <row r="3">
          <cell r="B3" t="str">
            <v>2009</v>
          </cell>
        </row>
        <row r="5">
          <cell r="B5">
            <v>-10.082584934</v>
          </cell>
        </row>
        <row r="6">
          <cell r="B6">
            <v>-6.673326930999999</v>
          </cell>
        </row>
        <row r="7">
          <cell r="B7">
            <v>0.4158963289999999</v>
          </cell>
        </row>
      </sheetData>
      <sheetData sheetId="13">
        <row r="32">
          <cell r="A32" t="str">
            <v>Aéronautique</v>
          </cell>
        </row>
        <row r="59">
          <cell r="N59" t="str">
            <v/>
          </cell>
        </row>
        <row r="60">
          <cell r="N60">
            <v>3</v>
          </cell>
        </row>
        <row r="61">
          <cell r="N61" t="str">
            <v/>
          </cell>
        </row>
        <row r="62">
          <cell r="N62">
            <v>6</v>
          </cell>
        </row>
        <row r="63">
          <cell r="N63">
            <v>8</v>
          </cell>
        </row>
        <row r="64">
          <cell r="N64" t="str">
            <v/>
          </cell>
        </row>
        <row r="65">
          <cell r="N65" t="str">
            <v/>
          </cell>
        </row>
        <row r="66">
          <cell r="N66" t="str">
            <v/>
          </cell>
        </row>
        <row r="67">
          <cell r="N67" t="str">
            <v/>
          </cell>
        </row>
        <row r="68">
          <cell r="N68">
            <v>2</v>
          </cell>
        </row>
        <row r="69">
          <cell r="N69" t="str">
            <v/>
          </cell>
        </row>
        <row r="70">
          <cell r="N70">
            <v>1</v>
          </cell>
        </row>
        <row r="71">
          <cell r="N71">
            <v>5</v>
          </cell>
        </row>
        <row r="72">
          <cell r="N72" t="str">
            <v/>
          </cell>
        </row>
        <row r="73">
          <cell r="N73" t="str">
            <v/>
          </cell>
        </row>
        <row r="74">
          <cell r="N74" t="str">
            <v/>
          </cell>
        </row>
        <row r="75">
          <cell r="N75">
            <v>7</v>
          </cell>
        </row>
        <row r="76">
          <cell r="N76" t="str">
            <v/>
          </cell>
        </row>
        <row r="77">
          <cell r="N77">
            <v>4</v>
          </cell>
        </row>
        <row r="78">
          <cell r="N78" t="str">
            <v/>
          </cell>
        </row>
        <row r="79">
          <cell r="N79" t="str">
            <v/>
          </cell>
        </row>
      </sheetData>
      <sheetData sheetId="14">
        <row r="1">
          <cell r="A1" t="str">
            <v>6. Évolution des soldes manufacturiers par produits</v>
          </cell>
        </row>
        <row r="6">
          <cell r="B6">
            <v>-3.9076356699999995</v>
          </cell>
        </row>
        <row r="7">
          <cell r="B7">
            <v>1.5436567800000003</v>
          </cell>
        </row>
        <row r="8">
          <cell r="B8">
            <v>-4.869259710999999</v>
          </cell>
        </row>
      </sheetData>
      <sheetData sheetId="16">
        <row r="6">
          <cell r="B6">
            <v>-2.0932956696413276</v>
          </cell>
        </row>
        <row r="7">
          <cell r="B7">
            <v>-7.2893550983219155</v>
          </cell>
        </row>
        <row r="8">
          <cell r="B8">
            <v>0.916701627255853</v>
          </cell>
        </row>
      </sheetData>
      <sheetData sheetId="17">
        <row r="1">
          <cell r="A1" t="str">
            <v>9. Demande mondiale adressée à la France (*) et exportations françaises de biens en volume</v>
          </cell>
        </row>
        <row r="5">
          <cell r="B5">
            <v>87.40490645589702</v>
          </cell>
        </row>
        <row r="6">
          <cell r="B6">
            <v>89.63925364188879</v>
          </cell>
        </row>
      </sheetData>
      <sheetData sheetId="18">
        <row r="1">
          <cell r="A1" t="str">
            <v>10. Évolutions des importations, des investissements et de la consommation des ménages en produits manufacturés, en valeur</v>
          </cell>
        </row>
        <row r="5">
          <cell r="B5">
            <v>96.83059595992805</v>
          </cell>
        </row>
        <row r="6">
          <cell r="B6">
            <v>98.92386174189943</v>
          </cell>
        </row>
        <row r="7">
          <cell r="B7">
            <v>89.80211943735925</v>
          </cell>
        </row>
        <row r="8">
          <cell r="B8">
            <v>94.01188847308212</v>
          </cell>
        </row>
      </sheetData>
      <sheetData sheetId="19">
        <row r="1">
          <cell r="A1" t="str">
            <v>11. Déficit énergétique et prix du baril de Brent</v>
          </cell>
        </row>
        <row r="5">
          <cell r="B5">
            <v>34.46666666666666</v>
          </cell>
        </row>
        <row r="6">
          <cell r="B6">
            <v>8.353627455</v>
          </cell>
        </row>
        <row r="7">
          <cell r="B7">
            <v>1.716128449</v>
          </cell>
        </row>
      </sheetData>
      <sheetData sheetId="20">
        <row r="1">
          <cell r="A1" t="str">
            <v>12. Soldes commerciaux de biens raportés au PIB</v>
          </cell>
        </row>
        <row r="3">
          <cell r="B3" t="str">
            <v>2009</v>
          </cell>
        </row>
        <row r="5">
          <cell r="B5">
            <v>0.043219379069597996</v>
          </cell>
        </row>
        <row r="6">
          <cell r="B6">
            <v>-0.04657706752253909</v>
          </cell>
        </row>
        <row r="7">
          <cell r="B7">
            <v>-0.02926656084677927</v>
          </cell>
        </row>
        <row r="8">
          <cell r="B8">
            <v>-0.005593741472955072</v>
          </cell>
        </row>
        <row r="9">
          <cell r="B9">
            <v>-0.0799680918486106</v>
          </cell>
        </row>
      </sheetData>
      <sheetData sheetId="21">
        <row r="3">
          <cell r="B3" t="str">
            <v>2009</v>
          </cell>
        </row>
        <row r="5">
          <cell r="B5">
            <v>83.71388965320794</v>
          </cell>
        </row>
        <row r="6">
          <cell r="A6" t="str">
            <v>Espagne</v>
          </cell>
          <cell r="B6">
            <v>80.95398146546115</v>
          </cell>
        </row>
        <row r="7">
          <cell r="A7" t="str">
            <v>France</v>
          </cell>
          <cell r="B7">
            <v>88.67580322968853</v>
          </cell>
        </row>
        <row r="8">
          <cell r="A8" t="str">
            <v>Italie</v>
          </cell>
          <cell r="B8">
            <v>86.6443866372303</v>
          </cell>
        </row>
        <row r="9">
          <cell r="A9" t="str">
            <v>Royaume-Uni</v>
          </cell>
          <cell r="B9">
            <v>78.18824938547945</v>
          </cell>
        </row>
      </sheetData>
      <sheetData sheetId="22">
        <row r="3">
          <cell r="B3" t="str">
            <v>2009</v>
          </cell>
        </row>
        <row r="5">
          <cell r="B5">
            <v>86.1257649199759</v>
          </cell>
        </row>
        <row r="6">
          <cell r="B6">
            <v>83.28827535105619</v>
          </cell>
        </row>
        <row r="7">
          <cell r="B7">
            <v>88.2753631819567</v>
          </cell>
        </row>
        <row r="8">
          <cell r="B8">
            <v>81.77611703842099</v>
          </cell>
        </row>
        <row r="9">
          <cell r="B9">
            <v>85.47161679151985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am"/>
      <sheetName val="EUROSTAT"/>
      <sheetName val="Fig12"/>
      <sheetName val="Fig13"/>
      <sheetName val="Fig14"/>
    </sheetNames>
    <sheetDataSet>
      <sheetData sheetId="0">
        <row r="1">
          <cell r="B1">
            <v>38</v>
          </cell>
        </row>
      </sheetData>
      <sheetData sheetId="2">
        <row r="1">
          <cell r="B1" t="str">
            <v>2009</v>
          </cell>
        </row>
        <row r="3">
          <cell r="B3">
            <v>0.045209677472474986</v>
          </cell>
        </row>
        <row r="4">
          <cell r="B4">
            <v>-0.047269007289761585</v>
          </cell>
        </row>
        <row r="5">
          <cell r="B5">
            <v>-0.02897949747872448</v>
          </cell>
        </row>
        <row r="6">
          <cell r="B6">
            <v>-0.006497189825885403</v>
          </cell>
        </row>
        <row r="7">
          <cell r="B7">
            <v>-0.08215440742758331</v>
          </cell>
        </row>
      </sheetData>
      <sheetData sheetId="3">
        <row r="3">
          <cell r="B3">
            <v>100</v>
          </cell>
        </row>
        <row r="4">
          <cell r="A4" t="str">
            <v>Espagne</v>
          </cell>
          <cell r="B4">
            <v>100</v>
          </cell>
        </row>
        <row r="5">
          <cell r="A5" t="str">
            <v>France</v>
          </cell>
          <cell r="B5">
            <v>100</v>
          </cell>
        </row>
        <row r="6">
          <cell r="A6" t="str">
            <v>Italie</v>
          </cell>
          <cell r="B6">
            <v>100</v>
          </cell>
        </row>
        <row r="7">
          <cell r="A7" t="str">
            <v>Royaume-Uni</v>
          </cell>
          <cell r="B7">
            <v>100</v>
          </cell>
        </row>
      </sheetData>
      <sheetData sheetId="4">
        <row r="1">
          <cell r="B1" t="str">
            <v>2009</v>
          </cell>
        </row>
        <row r="3">
          <cell r="B3">
            <v>100</v>
          </cell>
        </row>
        <row r="4">
          <cell r="B4">
            <v>99.99999999999999</v>
          </cell>
        </row>
        <row r="5">
          <cell r="B5">
            <v>100</v>
          </cell>
        </row>
        <row r="6">
          <cell r="B6">
            <v>100</v>
          </cell>
        </row>
        <row r="7">
          <cell r="B7">
            <v>100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ig1"/>
      <sheetName val="Fig2"/>
      <sheetName val="Fig3"/>
      <sheetName val="Fig4"/>
      <sheetName val="Fig5"/>
      <sheetName val="Fig6"/>
      <sheetName val="Fig7"/>
      <sheetName val="Fig8"/>
      <sheetName val="Fig9"/>
      <sheetName val="Fig10"/>
      <sheetName val="Fig11"/>
      <sheetName val="Fig12"/>
      <sheetName val="Fig13"/>
      <sheetName val="Fig14"/>
      <sheetName val="Tableaux annexes"/>
      <sheetName val="Graphiques annexe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Feuil1"/>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Param"/>
      <sheetName val="EUROSTAT"/>
      <sheetName val="Fig12"/>
      <sheetName val="Fig13"/>
      <sheetName val="Fig14"/>
      <sheetName val="COMPL"/>
      <sheetName val="G-Annexes"/>
      <sheetName val="T-Annexes-Fig1"/>
      <sheetName val="4PAGES"/>
      <sheetName val="Fig1-T1"/>
      <sheetName val="Fig1-T2"/>
      <sheetName val="Fig1-T3"/>
      <sheetName val="Fig1-T4"/>
      <sheetName val="Fig2"/>
      <sheetName val="Fig3"/>
      <sheetName val="Fig3b"/>
      <sheetName val="Fig4"/>
      <sheetName val="Fig5"/>
      <sheetName val="Fig6"/>
      <sheetName val="Fig7"/>
      <sheetName val="Fig8"/>
      <sheetName val="Fig9"/>
      <sheetName val="Fig10"/>
      <sheetName val="Fig11"/>
      <sheetName val="T1"/>
      <sheetName val="T2"/>
      <sheetName val="T3"/>
      <sheetName val="T4"/>
      <sheetName val="graphsP1"/>
      <sheetName val="graphsP2"/>
      <sheetName val="graphsP3"/>
      <sheetName val="graphsP4"/>
    </sheetNames>
    <sheetDataSet>
      <sheetData sheetId="0">
        <row r="1">
          <cell r="B1">
            <v>38</v>
          </cell>
        </row>
      </sheetData>
      <sheetData sheetId="2">
        <row r="1">
          <cell r="B1" t="str">
            <v>2009</v>
          </cell>
        </row>
        <row r="3">
          <cell r="B3">
            <v>0.045209677472474986</v>
          </cell>
        </row>
        <row r="4">
          <cell r="B4">
            <v>-0.047269007289761585</v>
          </cell>
        </row>
        <row r="5">
          <cell r="B5">
            <v>-0.02897949747872448</v>
          </cell>
        </row>
        <row r="6">
          <cell r="B6">
            <v>-0.006497189825885403</v>
          </cell>
        </row>
        <row r="7">
          <cell r="B7">
            <v>-0.08215440742758331</v>
          </cell>
        </row>
      </sheetData>
      <sheetData sheetId="3">
        <row r="3">
          <cell r="B3">
            <v>100</v>
          </cell>
        </row>
        <row r="4">
          <cell r="A4" t="str">
            <v>Espagne</v>
          </cell>
          <cell r="B4">
            <v>100</v>
          </cell>
        </row>
        <row r="5">
          <cell r="A5" t="str">
            <v>France</v>
          </cell>
          <cell r="B5">
            <v>100</v>
          </cell>
        </row>
        <row r="6">
          <cell r="A6" t="str">
            <v>Italie</v>
          </cell>
          <cell r="B6">
            <v>100</v>
          </cell>
        </row>
        <row r="7">
          <cell r="A7" t="str">
            <v>Royaume-Uni</v>
          </cell>
          <cell r="B7">
            <v>100</v>
          </cell>
        </row>
      </sheetData>
      <sheetData sheetId="4">
        <row r="1">
          <cell r="B1" t="str">
            <v>2009</v>
          </cell>
        </row>
        <row r="3">
          <cell r="B3">
            <v>100</v>
          </cell>
        </row>
        <row r="4">
          <cell r="B4">
            <v>99.99999999999999</v>
          </cell>
        </row>
        <row r="5">
          <cell r="B5">
            <v>100</v>
          </cell>
        </row>
        <row r="6">
          <cell r="B6">
            <v>100</v>
          </cell>
        </row>
        <row r="7">
          <cell r="B7">
            <v>100</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Param"/>
      <sheetName val="EUROSTAT"/>
      <sheetName val="COMPL"/>
      <sheetName val="G-Annexes"/>
      <sheetName val="T-Annexes-Fig1"/>
      <sheetName val="4PAGES"/>
      <sheetName val="Fig1-T1"/>
      <sheetName val="Fig1-T2"/>
      <sheetName val="Fig1-T3"/>
      <sheetName val="Fig1-T4"/>
      <sheetName val="Fig2"/>
      <sheetName val="Fig3"/>
      <sheetName val="Fig4"/>
      <sheetName val="Fig5"/>
      <sheetName val="Fig6"/>
      <sheetName val="Fig8"/>
      <sheetName val="Fig9"/>
      <sheetName val="Fig10"/>
      <sheetName val="Fig11"/>
      <sheetName val="Fig12"/>
      <sheetName val="T1"/>
      <sheetName val="T2"/>
      <sheetName val="T3"/>
      <sheetName val="T4"/>
      <sheetName val="graphsP1"/>
      <sheetName val="graphsP2"/>
      <sheetName val="graphsP3"/>
      <sheetName val="graphsP4"/>
      <sheetName val="Fig3b"/>
      <sheetName val="Fig6old"/>
    </sheetNames>
    <sheetDataSet>
      <sheetData sheetId="0">
        <row r="1">
          <cell r="B1">
            <v>60</v>
          </cell>
        </row>
      </sheetData>
      <sheetData sheetId="19">
        <row r="3">
          <cell r="B3" t="str">
            <v>2009</v>
          </cell>
        </row>
        <row r="5">
          <cell r="B5">
            <v>86.55948194755909</v>
          </cell>
        </row>
        <row r="6">
          <cell r="B6">
            <v>83.35687806242395</v>
          </cell>
        </row>
        <row r="7">
          <cell r="B7">
            <v>88.26036308425283</v>
          </cell>
        </row>
        <row r="8">
          <cell r="B8">
            <v>82.79607855568078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N10"/>
  <sheetViews>
    <sheetView zoomScale="85" zoomScaleNormal="85" zoomScalePageLayoutView="0" workbookViewId="0" topLeftCell="A1">
      <selection activeCell="A1" sqref="A1"/>
    </sheetView>
  </sheetViews>
  <sheetFormatPr defaultColWidth="11.421875" defaultRowHeight="15"/>
  <cols>
    <col min="1" max="1" width="22.57421875" style="1" customWidth="1"/>
    <col min="2" max="2" width="9.57421875" style="1" bestFit="1" customWidth="1"/>
    <col min="3" max="4" width="7.00390625" style="1" bestFit="1" customWidth="1"/>
    <col min="5" max="5" width="7.8515625" style="1" bestFit="1" customWidth="1"/>
    <col min="6" max="7" width="8.8515625" style="1" bestFit="1" customWidth="1"/>
    <col min="8" max="8" width="7.8515625" style="1" bestFit="1" customWidth="1"/>
    <col min="9" max="10" width="8.8515625" style="1" bestFit="1" customWidth="1"/>
    <col min="11" max="11" width="8.00390625" style="1" bestFit="1" customWidth="1"/>
    <col min="12" max="12" width="7.8515625" style="1" bestFit="1" customWidth="1"/>
    <col min="13" max="13" width="8.8515625" style="1" bestFit="1" customWidth="1"/>
    <col min="14" max="16" width="7.00390625" style="1" bestFit="1" customWidth="1"/>
    <col min="17" max="17" width="8.00390625" style="1" bestFit="1" customWidth="1"/>
    <col min="18" max="18" width="7.8515625" style="1" bestFit="1" customWidth="1"/>
    <col min="19" max="19" width="8.8515625" style="1" bestFit="1" customWidth="1"/>
    <col min="20" max="20" width="7.8515625" style="1" bestFit="1" customWidth="1"/>
    <col min="21" max="21" width="7.00390625" style="1" bestFit="1" customWidth="1"/>
    <col min="22" max="22" width="7.8515625" style="1" bestFit="1" customWidth="1"/>
    <col min="23" max="23" width="9.7109375" style="1" customWidth="1"/>
    <col min="24" max="24" width="8.8515625" style="1" bestFit="1" customWidth="1"/>
    <col min="25" max="16384" width="11.421875" style="1" customWidth="1"/>
  </cols>
  <sheetData>
    <row r="1" spans="1:66" s="8" customFormat="1" ht="15.75">
      <c r="A1" s="6" t="s">
        <v>232</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row>
    <row r="2" spans="1:66" s="8" customFormat="1" ht="13.5" customHeight="1">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row>
    <row r="3" spans="1:66" s="8" customFormat="1" ht="13.5">
      <c r="A3" s="9"/>
      <c r="B3" s="10">
        <v>2000</v>
      </c>
      <c r="C3" s="10">
        <v>2001</v>
      </c>
      <c r="D3" s="10">
        <v>2002</v>
      </c>
      <c r="E3" s="10">
        <v>2003</v>
      </c>
      <c r="F3" s="10">
        <v>2004</v>
      </c>
      <c r="G3" s="10">
        <v>2005</v>
      </c>
      <c r="H3" s="10">
        <v>2006</v>
      </c>
      <c r="I3" s="10">
        <v>2007</v>
      </c>
      <c r="J3" s="10">
        <v>2008</v>
      </c>
      <c r="K3" s="10">
        <v>2009</v>
      </c>
      <c r="L3" s="10">
        <v>2010</v>
      </c>
      <c r="M3" s="10">
        <v>2011</v>
      </c>
      <c r="N3" s="10">
        <v>2012</v>
      </c>
      <c r="O3" s="10">
        <v>2013</v>
      </c>
      <c r="P3" s="10">
        <v>2014</v>
      </c>
      <c r="Q3" s="10">
        <v>2015</v>
      </c>
      <c r="R3" s="10">
        <v>2016</v>
      </c>
      <c r="S3" s="10">
        <v>2017</v>
      </c>
      <c r="T3" s="10">
        <v>2018</v>
      </c>
      <c r="U3" s="10">
        <v>2019</v>
      </c>
      <c r="V3" s="10">
        <v>2020</v>
      </c>
      <c r="W3" s="10">
        <v>2021</v>
      </c>
      <c r="X3" s="10">
        <v>2022</v>
      </c>
      <c r="Y3" s="10">
        <v>2023</v>
      </c>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row>
    <row r="4" spans="1:66" s="8" customFormat="1" ht="13.5">
      <c r="A4" s="11" t="s">
        <v>18</v>
      </c>
      <c r="B4" s="12">
        <v>326810.943249</v>
      </c>
      <c r="C4" s="12">
        <v>336699.397688</v>
      </c>
      <c r="D4" s="12">
        <v>334586.19202</v>
      </c>
      <c r="E4" s="12">
        <v>328942.19321800006</v>
      </c>
      <c r="F4" s="12">
        <v>342004.14717300003</v>
      </c>
      <c r="G4" s="12">
        <v>359119.17799999996</v>
      </c>
      <c r="H4" s="12">
        <v>394920.50977</v>
      </c>
      <c r="I4" s="12">
        <v>408449.18776999996</v>
      </c>
      <c r="J4" s="12">
        <v>419322.89280000003</v>
      </c>
      <c r="K4" s="12">
        <v>346481.537</v>
      </c>
      <c r="L4" s="12">
        <v>395038.890221</v>
      </c>
      <c r="M4" s="12">
        <v>428944.66783</v>
      </c>
      <c r="N4" s="12">
        <v>442233.9610639999</v>
      </c>
      <c r="O4" s="12">
        <v>436329.54007499997</v>
      </c>
      <c r="P4" s="12">
        <v>436824.04746800003</v>
      </c>
      <c r="Q4" s="12">
        <v>455847.51259</v>
      </c>
      <c r="R4" s="12">
        <v>453162.624871</v>
      </c>
      <c r="S4" s="12">
        <v>473658.779577</v>
      </c>
      <c r="T4" s="12">
        <v>491931.4111479999</v>
      </c>
      <c r="U4" s="12">
        <v>508991.955973</v>
      </c>
      <c r="V4" s="12">
        <v>428653.17376100004</v>
      </c>
      <c r="W4" s="12">
        <v>502028.623108</v>
      </c>
      <c r="X4" s="12">
        <v>598111.280029</v>
      </c>
      <c r="Y4" s="12">
        <v>607257.023225</v>
      </c>
      <c r="Z4" s="13"/>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row>
    <row r="5" spans="1:66" s="8" customFormat="1" ht="13.5">
      <c r="A5" s="11" t="s">
        <v>19</v>
      </c>
      <c r="B5" s="12">
        <v>331396.68740199995</v>
      </c>
      <c r="C5" s="12">
        <v>337741.247796</v>
      </c>
      <c r="D5" s="12">
        <v>331118.742294</v>
      </c>
      <c r="E5" s="12">
        <v>328430.94029800006</v>
      </c>
      <c r="F5" s="12">
        <v>347905.107727</v>
      </c>
      <c r="G5" s="12">
        <v>383477.48823099997</v>
      </c>
      <c r="H5" s="12">
        <v>425090.33349700004</v>
      </c>
      <c r="I5" s="12">
        <v>450524.3296339999</v>
      </c>
      <c r="J5" s="12">
        <v>474807.406417</v>
      </c>
      <c r="K5" s="12">
        <v>391872.50000000006</v>
      </c>
      <c r="L5" s="12">
        <v>447484.3999999999</v>
      </c>
      <c r="M5" s="12">
        <v>503955.69999999995</v>
      </c>
      <c r="N5" s="12">
        <v>510115.920473016</v>
      </c>
      <c r="O5" s="12">
        <v>498336.769659344</v>
      </c>
      <c r="P5" s="12">
        <v>493134.247268555</v>
      </c>
      <c r="Q5" s="12">
        <v>498581.841470719</v>
      </c>
      <c r="R5" s="12">
        <v>497654.4736543449</v>
      </c>
      <c r="S5" s="12">
        <v>531903.445939148</v>
      </c>
      <c r="T5" s="12">
        <v>555053.4606998969</v>
      </c>
      <c r="U5" s="12">
        <v>567543.7971116881</v>
      </c>
      <c r="V5" s="12">
        <v>493610.56843945</v>
      </c>
      <c r="W5" s="12">
        <v>588073.672819855</v>
      </c>
      <c r="X5" s="12">
        <v>760788.589444885</v>
      </c>
      <c r="Y5" s="12">
        <v>706906.9272236751</v>
      </c>
      <c r="Z5" s="13"/>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row>
    <row r="6" spans="1:66" s="8" customFormat="1" ht="13.5">
      <c r="A6" s="11" t="s">
        <v>230</v>
      </c>
      <c r="B6" s="12">
        <v>339199.45055699995</v>
      </c>
      <c r="C6" s="12">
        <v>344665.783925</v>
      </c>
      <c r="D6" s="12">
        <v>337911.843331</v>
      </c>
      <c r="E6" s="12">
        <v>335163.17277799995</v>
      </c>
      <c r="F6" s="12">
        <v>358648.6948569999</v>
      </c>
      <c r="G6" s="12">
        <v>395309.403474</v>
      </c>
      <c r="H6" s="12">
        <v>438202.061612</v>
      </c>
      <c r="I6" s="12">
        <v>464422.86645900004</v>
      </c>
      <c r="J6" s="12">
        <v>489487.97643400007</v>
      </c>
      <c r="K6" s="12">
        <v>404826.89999999997</v>
      </c>
      <c r="L6" s="12">
        <v>462277.3</v>
      </c>
      <c r="M6" s="12">
        <v>520615.39999999997</v>
      </c>
      <c r="N6" s="12">
        <v>526979.2566869999</v>
      </c>
      <c r="O6" s="12">
        <v>514810.71245799994</v>
      </c>
      <c r="P6" s="12">
        <v>509963.027165</v>
      </c>
      <c r="Q6" s="12">
        <v>515596.526857</v>
      </c>
      <c r="R6" s="12">
        <v>514637.511535</v>
      </c>
      <c r="S6" s="12">
        <v>550055.269844</v>
      </c>
      <c r="T6" s="12">
        <v>573995.305791</v>
      </c>
      <c r="U6" s="12">
        <v>586911.889464</v>
      </c>
      <c r="V6" s="12">
        <v>510455.60335000005</v>
      </c>
      <c r="W6" s="12">
        <v>608142.371065</v>
      </c>
      <c r="X6" s="12">
        <v>786751.3851550001</v>
      </c>
      <c r="Y6" s="12">
        <v>731030.948525</v>
      </c>
      <c r="Z6" s="13"/>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row>
    <row r="7" spans="1:66" s="8" customFormat="1" ht="13.5">
      <c r="A7" s="14" t="s">
        <v>20</v>
      </c>
      <c r="B7" s="12">
        <v>-4585.744152999985</v>
      </c>
      <c r="C7" s="12">
        <v>-1041.8501079999987</v>
      </c>
      <c r="D7" s="12">
        <v>3467.4497260000026</v>
      </c>
      <c r="E7" s="12">
        <v>511.2529199999917</v>
      </c>
      <c r="F7" s="12">
        <v>-5900.960553999994</v>
      </c>
      <c r="G7" s="12">
        <v>-24358.310231000007</v>
      </c>
      <c r="H7" s="12">
        <v>-30169.823727000017</v>
      </c>
      <c r="I7" s="12">
        <v>-42075.14186400001</v>
      </c>
      <c r="J7" s="12">
        <v>-55484.51361699998</v>
      </c>
      <c r="K7" s="12">
        <v>-45390.962999999996</v>
      </c>
      <c r="L7" s="12">
        <v>-52445.50977900001</v>
      </c>
      <c r="M7" s="12">
        <v>-75011.03216999999</v>
      </c>
      <c r="N7" s="12">
        <v>-67881.95940901598</v>
      </c>
      <c r="O7" s="12">
        <v>-62007.22958434397</v>
      </c>
      <c r="P7" s="12">
        <v>-56310.19980055499</v>
      </c>
      <c r="Q7" s="12">
        <v>-42734.32888071898</v>
      </c>
      <c r="R7" s="12">
        <v>-44491.848783344954</v>
      </c>
      <c r="S7" s="12">
        <v>-58244.66636214797</v>
      </c>
      <c r="T7" s="12">
        <v>-63122.049551897</v>
      </c>
      <c r="U7" s="12">
        <v>-58551.841138687974</v>
      </c>
      <c r="V7" s="12">
        <v>-64957.39467845001</v>
      </c>
      <c r="W7" s="12">
        <v>-86045.04971185501</v>
      </c>
      <c r="X7" s="12">
        <v>-162677.30941588499</v>
      </c>
      <c r="Y7" s="12">
        <v>-99649.90399867503</v>
      </c>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row>
    <row r="8" spans="1:25" s="7" customFormat="1" ht="13.5">
      <c r="A8" s="14" t="s">
        <v>21</v>
      </c>
      <c r="B8" s="12">
        <v>-12450.221529000006</v>
      </c>
      <c r="C8" s="12">
        <v>-7960.134764000007</v>
      </c>
      <c r="D8" s="12">
        <v>-3444.685559999997</v>
      </c>
      <c r="E8" s="12">
        <v>-6159.792303000002</v>
      </c>
      <c r="F8" s="12">
        <v>-16760.677647999997</v>
      </c>
      <c r="G8" s="12">
        <v>-36078.339443000004</v>
      </c>
      <c r="H8" s="12">
        <v>-43347.270023999976</v>
      </c>
      <c r="I8" s="12">
        <v>-55948.026827</v>
      </c>
      <c r="J8" s="12">
        <v>-69998.625151</v>
      </c>
      <c r="K8" s="12">
        <v>-58345.363000000005</v>
      </c>
      <c r="L8" s="12">
        <v>-67238.40977900001</v>
      </c>
      <c r="M8" s="12">
        <v>-91670.73217</v>
      </c>
      <c r="N8" s="12">
        <v>-84745.29562299998</v>
      </c>
      <c r="O8" s="12">
        <v>-78481.17238299998</v>
      </c>
      <c r="P8" s="12">
        <v>-73138.979697</v>
      </c>
      <c r="Q8" s="12">
        <v>-59749.01426699999</v>
      </c>
      <c r="R8" s="12">
        <v>-61474.886664000005</v>
      </c>
      <c r="S8" s="12">
        <v>-76396.49026699999</v>
      </c>
      <c r="T8" s="12">
        <v>-82063.89464300002</v>
      </c>
      <c r="U8" s="12">
        <v>-77919.933491</v>
      </c>
      <c r="V8" s="12">
        <v>-81802.429589</v>
      </c>
      <c r="W8" s="12">
        <v>-106113.74795700001</v>
      </c>
      <c r="X8" s="12">
        <v>-188640.105126</v>
      </c>
      <c r="Y8" s="12">
        <v>-123773.92530000003</v>
      </c>
    </row>
    <row r="9" spans="1:22" s="2" customFormat="1" ht="13.5">
      <c r="A9" s="222" t="s">
        <v>250</v>
      </c>
      <c r="V9" s="5"/>
    </row>
    <row r="10" ht="13.5">
      <c r="A10" s="7" t="s">
        <v>260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Y10"/>
  <sheetViews>
    <sheetView zoomScalePageLayoutView="0" workbookViewId="0" topLeftCell="A1">
      <selection activeCell="Y17" sqref="Y17"/>
    </sheetView>
  </sheetViews>
  <sheetFormatPr defaultColWidth="11.421875" defaultRowHeight="15"/>
  <cols>
    <col min="1" max="1" width="38.140625" style="249" customWidth="1"/>
    <col min="2" max="2" width="15.57421875" style="249" bestFit="1" customWidth="1"/>
    <col min="3" max="3" width="14.57421875" style="249" bestFit="1" customWidth="1"/>
    <col min="4" max="4" width="12.00390625" style="249" customWidth="1"/>
    <col min="5" max="5" width="13.57421875" style="249" customWidth="1"/>
    <col min="6" max="6" width="14.57421875" style="249" bestFit="1" customWidth="1"/>
    <col min="7" max="7" width="15.57421875" style="249" bestFit="1" customWidth="1"/>
    <col min="8" max="16384" width="11.421875" style="249" customWidth="1"/>
  </cols>
  <sheetData>
    <row r="1" ht="15.75">
      <c r="A1" s="15" t="s">
        <v>295</v>
      </c>
    </row>
    <row r="3" spans="1:25" ht="15">
      <c r="A3" s="571"/>
      <c r="B3" s="571">
        <v>2000</v>
      </c>
      <c r="C3" s="571">
        <v>2001</v>
      </c>
      <c r="D3" s="571">
        <v>2002</v>
      </c>
      <c r="E3" s="571">
        <v>2003</v>
      </c>
      <c r="F3" s="571">
        <v>2004</v>
      </c>
      <c r="G3" s="571">
        <v>2005</v>
      </c>
      <c r="H3" s="571">
        <v>2006</v>
      </c>
      <c r="I3" s="571">
        <v>2007</v>
      </c>
      <c r="J3" s="571">
        <v>2008</v>
      </c>
      <c r="K3" s="571">
        <v>2009</v>
      </c>
      <c r="L3" s="571">
        <v>2010</v>
      </c>
      <c r="M3" s="571">
        <v>2011</v>
      </c>
      <c r="N3" s="571">
        <v>2012</v>
      </c>
      <c r="O3" s="571">
        <v>2013</v>
      </c>
      <c r="P3" s="571">
        <v>2014</v>
      </c>
      <c r="Q3" s="571">
        <v>2015</v>
      </c>
      <c r="R3" s="571">
        <v>2016</v>
      </c>
      <c r="S3" s="571">
        <v>2017</v>
      </c>
      <c r="T3" s="571">
        <v>2018</v>
      </c>
      <c r="U3" s="571">
        <v>2019</v>
      </c>
      <c r="V3" s="571">
        <v>2020</v>
      </c>
      <c r="W3" s="571">
        <v>2021</v>
      </c>
      <c r="X3" s="571">
        <v>2022</v>
      </c>
      <c r="Y3" s="571">
        <v>2023</v>
      </c>
    </row>
    <row r="4" spans="1:25" ht="15">
      <c r="A4" s="572" t="s">
        <v>296</v>
      </c>
      <c r="B4" s="573">
        <v>9.360344735</v>
      </c>
      <c r="C4" s="573">
        <v>12.222198948999997</v>
      </c>
      <c r="D4" s="573">
        <v>12.01658466600001</v>
      </c>
      <c r="E4" s="573">
        <v>12.976357209000001</v>
      </c>
      <c r="F4" s="573">
        <v>12.809281783999992</v>
      </c>
      <c r="G4" s="573">
        <v>9.27564676199999</v>
      </c>
      <c r="H4" s="573">
        <v>6.355581622000005</v>
      </c>
      <c r="I4" s="573">
        <v>2.108136562</v>
      </c>
      <c r="J4" s="573">
        <v>-2.7605450840000123</v>
      </c>
      <c r="K4" s="573">
        <v>-4.868394</v>
      </c>
      <c r="L4" s="573">
        <v>-3.6907888639999875</v>
      </c>
      <c r="M4" s="573">
        <v>-5.5146085699999965</v>
      </c>
      <c r="N4" s="573">
        <v>-3.315898909000003</v>
      </c>
      <c r="O4" s="573">
        <v>-4.690584652999998</v>
      </c>
      <c r="P4" s="573">
        <v>-4.875418913999995</v>
      </c>
      <c r="Q4" s="573">
        <v>-6.597340155000006</v>
      </c>
      <c r="R4" s="573">
        <v>-9.819837198999995</v>
      </c>
      <c r="S4" s="573">
        <v>-9.986792510999999</v>
      </c>
      <c r="T4" s="573">
        <v>-12.521169136999998</v>
      </c>
      <c r="U4" s="573">
        <v>-15.87731433800001</v>
      </c>
      <c r="V4" s="573">
        <v>-15.887002726000006</v>
      </c>
      <c r="W4" s="573">
        <v>-18.333074174000007</v>
      </c>
      <c r="X4" s="573">
        <v>-20.495764338</v>
      </c>
      <c r="Y4" s="573">
        <v>-23.902225219000023</v>
      </c>
    </row>
    <row r="5" spans="1:25" ht="15">
      <c r="A5" s="572" t="s">
        <v>297</v>
      </c>
      <c r="B5" s="573">
        <v>9.211090539999995</v>
      </c>
      <c r="C5" s="573">
        <v>10.198971802999997</v>
      </c>
      <c r="D5" s="573">
        <v>8.751050321999996</v>
      </c>
      <c r="E5" s="573">
        <v>8.238673357000003</v>
      </c>
      <c r="F5" s="573">
        <v>8.834800696</v>
      </c>
      <c r="G5" s="573">
        <v>9.967543964999997</v>
      </c>
      <c r="H5" s="573">
        <v>12.656563753999992</v>
      </c>
      <c r="I5" s="573">
        <v>10.678902156000003</v>
      </c>
      <c r="J5" s="573">
        <v>15.307236438999997</v>
      </c>
      <c r="K5" s="573">
        <v>12.558308999999998</v>
      </c>
      <c r="L5" s="573">
        <v>18.094053608999996</v>
      </c>
      <c r="M5" s="573">
        <v>17.248532000999994</v>
      </c>
      <c r="N5" s="573">
        <v>20.194207092999996</v>
      </c>
      <c r="O5" s="573">
        <v>21.995271306999996</v>
      </c>
      <c r="P5" s="573">
        <v>22.883961448</v>
      </c>
      <c r="Q5" s="573">
        <v>25.394185640000003</v>
      </c>
      <c r="R5" s="573">
        <v>22.923710170000014</v>
      </c>
      <c r="S5" s="573">
        <v>23.870227656000008</v>
      </c>
      <c r="T5" s="573">
        <v>27.216976871</v>
      </c>
      <c r="U5" s="573">
        <v>30.736926655</v>
      </c>
      <c r="V5" s="573">
        <v>17.112818233</v>
      </c>
      <c r="W5" s="573">
        <v>20.306538263000007</v>
      </c>
      <c r="X5" s="573">
        <v>25.049184380000014</v>
      </c>
      <c r="Y5" s="573">
        <v>30.849673502999998</v>
      </c>
    </row>
    <row r="6" spans="1:25" ht="45">
      <c r="A6" s="575" t="s">
        <v>298</v>
      </c>
      <c r="B6" s="573">
        <v>1.6305936969999983</v>
      </c>
      <c r="C6" s="573">
        <v>1.5952188280000081</v>
      </c>
      <c r="D6" s="573">
        <v>0.36078388100002484</v>
      </c>
      <c r="E6" s="573">
        <v>1.1106648449999956</v>
      </c>
      <c r="F6" s="573">
        <v>-0.2973373469999806</v>
      </c>
      <c r="G6" s="573">
        <v>-0.2285925409999836</v>
      </c>
      <c r="H6" s="573">
        <v>-0.406981828999993</v>
      </c>
      <c r="I6" s="573">
        <v>0.17058631800000876</v>
      </c>
      <c r="J6" s="573">
        <v>0.4752994420000214</v>
      </c>
      <c r="K6" s="573">
        <v>-0.662466000000004</v>
      </c>
      <c r="L6" s="573">
        <v>-0.04644797499998822</v>
      </c>
      <c r="M6" s="573">
        <v>-1.518504056999991</v>
      </c>
      <c r="N6" s="573">
        <v>-0.18948980599996867</v>
      </c>
      <c r="O6" s="573">
        <v>0.04596700599999894</v>
      </c>
      <c r="P6" s="573">
        <v>-1.1806574050000054</v>
      </c>
      <c r="Q6" s="573">
        <v>-0.7300443459999951</v>
      </c>
      <c r="R6" s="573">
        <v>0.2374736929999781</v>
      </c>
      <c r="S6" s="573">
        <v>-0.9500938960000022</v>
      </c>
      <c r="T6" s="573">
        <v>0.5669984189999959</v>
      </c>
      <c r="U6" s="573">
        <v>-0.2961988170000113</v>
      </c>
      <c r="V6" s="573">
        <v>-1.605603610999984</v>
      </c>
      <c r="W6" s="573">
        <v>-2.7224185640000034</v>
      </c>
      <c r="X6" s="573">
        <v>0.09351185599999735</v>
      </c>
      <c r="Y6" s="573">
        <v>-1.3048284649999768</v>
      </c>
    </row>
    <row r="7" spans="1:25" ht="15">
      <c r="A7" s="574" t="s">
        <v>299</v>
      </c>
      <c r="B7" s="573">
        <v>20.202028971999994</v>
      </c>
      <c r="C7" s="573">
        <v>24.016389580000002</v>
      </c>
      <c r="D7" s="573">
        <v>21.12841886900003</v>
      </c>
      <c r="E7" s="573">
        <v>22.325695411</v>
      </c>
      <c r="F7" s="573">
        <v>21.34674513300001</v>
      </c>
      <c r="G7" s="573">
        <v>19.014598186000004</v>
      </c>
      <c r="H7" s="573">
        <v>18.605163547000004</v>
      </c>
      <c r="I7" s="573">
        <v>12.957625036000012</v>
      </c>
      <c r="J7" s="573">
        <v>13.021990797000006</v>
      </c>
      <c r="K7" s="573">
        <v>7.027448999999994</v>
      </c>
      <c r="L7" s="573">
        <v>14.35681677000002</v>
      </c>
      <c r="M7" s="573">
        <v>10.215419374000005</v>
      </c>
      <c r="N7" s="573">
        <v>16.688818378000025</v>
      </c>
      <c r="O7" s="573">
        <v>17.350653659999995</v>
      </c>
      <c r="P7" s="573">
        <v>16.827885129000002</v>
      </c>
      <c r="Q7" s="573">
        <v>18.066801139000003</v>
      </c>
      <c r="R7" s="573">
        <v>13.341346663999998</v>
      </c>
      <c r="S7" s="573">
        <v>12.933341249000005</v>
      </c>
      <c r="T7" s="573">
        <v>15.262806152999998</v>
      </c>
      <c r="U7" s="573">
        <v>14.56341349999998</v>
      </c>
      <c r="V7" s="573">
        <v>-0.379788103999992</v>
      </c>
      <c r="W7" s="573">
        <v>-0.7489544750000059</v>
      </c>
      <c r="X7" s="573">
        <v>4.64693189800001</v>
      </c>
      <c r="Y7" s="573">
        <v>5.642619818999999</v>
      </c>
    </row>
    <row r="9" ht="15">
      <c r="A9" s="356" t="s">
        <v>251</v>
      </c>
    </row>
    <row r="10" ht="15">
      <c r="A10" s="356" t="s">
        <v>252</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Y12"/>
  <sheetViews>
    <sheetView zoomScalePageLayoutView="0" workbookViewId="0" topLeftCell="A1">
      <selection activeCell="Y3" sqref="Y3"/>
    </sheetView>
  </sheetViews>
  <sheetFormatPr defaultColWidth="11.421875" defaultRowHeight="15"/>
  <cols>
    <col min="1" max="1" width="34.421875" style="249" customWidth="1"/>
    <col min="2" max="16384" width="11.421875" style="249" customWidth="1"/>
  </cols>
  <sheetData>
    <row r="1" ht="15">
      <c r="A1" s="530" t="s">
        <v>277</v>
      </c>
    </row>
    <row r="3" spans="1:25" ht="15">
      <c r="A3" s="576"/>
      <c r="B3" s="577" t="s">
        <v>300</v>
      </c>
      <c r="C3" s="577" t="s">
        <v>301</v>
      </c>
      <c r="D3" s="577" t="s">
        <v>302</v>
      </c>
      <c r="E3" s="577" t="s">
        <v>303</v>
      </c>
      <c r="F3" s="577">
        <v>2004</v>
      </c>
      <c r="G3" s="577" t="s">
        <v>304</v>
      </c>
      <c r="H3" s="577" t="s">
        <v>305</v>
      </c>
      <c r="I3" s="577" t="s">
        <v>306</v>
      </c>
      <c r="J3" s="577" t="s">
        <v>307</v>
      </c>
      <c r="K3" s="577" t="s">
        <v>308</v>
      </c>
      <c r="L3" s="577" t="s">
        <v>309</v>
      </c>
      <c r="M3" s="577" t="s">
        <v>310</v>
      </c>
      <c r="N3" s="577" t="s">
        <v>311</v>
      </c>
      <c r="O3" s="577" t="s">
        <v>312</v>
      </c>
      <c r="P3" s="577" t="s">
        <v>313</v>
      </c>
      <c r="Q3" s="577" t="s">
        <v>314</v>
      </c>
      <c r="R3" s="577" t="s">
        <v>315</v>
      </c>
      <c r="S3" s="577" t="s">
        <v>316</v>
      </c>
      <c r="T3" s="577" t="s">
        <v>317</v>
      </c>
      <c r="U3" s="577" t="s">
        <v>318</v>
      </c>
      <c r="V3" s="577" t="s">
        <v>319</v>
      </c>
      <c r="W3" s="577" t="s">
        <v>320</v>
      </c>
      <c r="X3" s="577" t="s">
        <v>321</v>
      </c>
      <c r="Y3" s="581" t="s">
        <v>322</v>
      </c>
    </row>
    <row r="4" spans="1:25" ht="15">
      <c r="A4" s="578" t="s">
        <v>41</v>
      </c>
      <c r="B4" s="579">
        <v>0.0507607661581464</v>
      </c>
      <c r="C4" s="579">
        <v>0.05218791127478946</v>
      </c>
      <c r="D4" s="579">
        <v>0.05102806351976251</v>
      </c>
      <c r="E4" s="579">
        <v>0.05164631955800418</v>
      </c>
      <c r="F4" s="579">
        <v>0.049021773250471266</v>
      </c>
      <c r="G4" s="579">
        <v>0.04409278487151307</v>
      </c>
      <c r="H4" s="579">
        <v>0.04087516246225975</v>
      </c>
      <c r="I4" s="579">
        <v>0.03988165181185386</v>
      </c>
      <c r="J4" s="579">
        <v>0.038113102102467246</v>
      </c>
      <c r="K4" s="579">
        <v>0.038582542179820795</v>
      </c>
      <c r="L4" s="579">
        <v>0.03422942571129052</v>
      </c>
      <c r="M4" s="579">
        <v>0.03252731559299217</v>
      </c>
      <c r="N4" s="579">
        <v>0.03072605671808729</v>
      </c>
      <c r="O4" s="579">
        <v>0.030643498003483243</v>
      </c>
      <c r="P4" s="579">
        <v>0.03060028706930722</v>
      </c>
      <c r="Q4" s="579">
        <v>0.030581390368853018</v>
      </c>
      <c r="R4" s="579">
        <v>0.03125271453857755</v>
      </c>
      <c r="S4" s="579">
        <v>0.03017238002234895</v>
      </c>
      <c r="T4" s="579">
        <v>0.029781120107343018</v>
      </c>
      <c r="U4" s="579">
        <v>0.03002301927296201</v>
      </c>
      <c r="V4" s="579">
        <v>0.027679679832778904</v>
      </c>
      <c r="W4" s="579">
        <v>0.026156984741770077</v>
      </c>
      <c r="X4" s="579">
        <v>0.02478780391342838</v>
      </c>
      <c r="Y4" s="579">
        <v>0.026990374530314196</v>
      </c>
    </row>
    <row r="5" spans="1:25" ht="15">
      <c r="A5" s="580" t="s">
        <v>39</v>
      </c>
      <c r="B5" s="579">
        <v>0.08549865045351579</v>
      </c>
      <c r="C5" s="579">
        <v>0.09225385241675253</v>
      </c>
      <c r="D5" s="579">
        <v>0.09473278101477114</v>
      </c>
      <c r="E5" s="579">
        <v>0.09900879230641242</v>
      </c>
      <c r="F5" s="579">
        <v>0.09865888574261687</v>
      </c>
      <c r="G5" s="579">
        <v>0.09237746129008226</v>
      </c>
      <c r="H5" s="579">
        <v>0.09134296556859338</v>
      </c>
      <c r="I5" s="579">
        <v>0.09415844677552784</v>
      </c>
      <c r="J5" s="579">
        <v>0.0894425272306685</v>
      </c>
      <c r="K5" s="579">
        <v>0.08914134243220889</v>
      </c>
      <c r="L5" s="579">
        <v>0.08227369332959256</v>
      </c>
      <c r="M5" s="579">
        <v>0.08038046193932762</v>
      </c>
      <c r="N5" s="579">
        <v>0.0756990889990108</v>
      </c>
      <c r="O5" s="579">
        <v>0.0762215626974515</v>
      </c>
      <c r="P5" s="579">
        <v>0.07864452675380994</v>
      </c>
      <c r="Q5" s="579">
        <v>0.08011081845739591</v>
      </c>
      <c r="R5" s="579">
        <v>0.08320822681741183</v>
      </c>
      <c r="S5" s="579">
        <v>0.08162811965848098</v>
      </c>
      <c r="T5" s="579">
        <v>0.07982281568060459</v>
      </c>
      <c r="U5" s="579">
        <v>0.0783195846602964</v>
      </c>
      <c r="V5" s="579">
        <v>0.07831594987332378</v>
      </c>
      <c r="W5" s="579">
        <v>0.07318068158273676</v>
      </c>
      <c r="X5" s="579">
        <v>0.06650054405549663</v>
      </c>
      <c r="Y5" s="579">
        <v>0.07135718435829594</v>
      </c>
    </row>
    <row r="6" spans="1:25" ht="15">
      <c r="A6" s="580" t="s">
        <v>42</v>
      </c>
      <c r="B6" s="579">
        <v>0.03726638591141645</v>
      </c>
      <c r="C6" s="579">
        <v>0.039456558488873035</v>
      </c>
      <c r="D6" s="579">
        <v>0.0391382981292679</v>
      </c>
      <c r="E6" s="579">
        <v>0.03943344354070913</v>
      </c>
      <c r="F6" s="579">
        <v>0.038360519400534886</v>
      </c>
      <c r="G6" s="579">
        <v>0.03550187145151357</v>
      </c>
      <c r="H6" s="579">
        <v>0.03436364788906429</v>
      </c>
      <c r="I6" s="579">
        <v>0.03562489701974427</v>
      </c>
      <c r="J6" s="579">
        <v>0.03356778193546328</v>
      </c>
      <c r="K6" s="579">
        <v>0.03238489886329848</v>
      </c>
      <c r="L6" s="579">
        <v>0.02923218979066257</v>
      </c>
      <c r="M6" s="579">
        <v>0.028534699982325933</v>
      </c>
      <c r="N6" s="579">
        <v>0.02708447320789837</v>
      </c>
      <c r="O6" s="579">
        <v>0.027336584986082164</v>
      </c>
      <c r="P6" s="579">
        <v>0.027884649950133143</v>
      </c>
      <c r="Q6" s="579">
        <v>0.027604944425560853</v>
      </c>
      <c r="R6" s="579">
        <v>0.028793174999150368</v>
      </c>
      <c r="S6" s="579">
        <v>0.028600907767599094</v>
      </c>
      <c r="T6" s="579">
        <v>0.028108693605030006</v>
      </c>
      <c r="U6" s="579">
        <v>0.028275487524180857</v>
      </c>
      <c r="V6" s="579">
        <v>0.028311573914755195</v>
      </c>
      <c r="W6" s="579">
        <v>0.027525773094469467</v>
      </c>
      <c r="X6" s="579">
        <v>0.02635983183024345</v>
      </c>
      <c r="Y6" s="579">
        <v>0.02820467537831968</v>
      </c>
    </row>
    <row r="7" spans="1:25" ht="15">
      <c r="A7" s="580" t="s">
        <v>40</v>
      </c>
      <c r="B7" s="579">
        <v>0.017857242462837115</v>
      </c>
      <c r="C7" s="579">
        <v>0.018826954531113455</v>
      </c>
      <c r="D7" s="579">
        <v>0.01933432881326783</v>
      </c>
      <c r="E7" s="579">
        <v>0.020570447991204138</v>
      </c>
      <c r="F7" s="579">
        <v>0.01980177944181412</v>
      </c>
      <c r="G7" s="579">
        <v>0.018329083371716348</v>
      </c>
      <c r="H7" s="579">
        <v>0.017617021255549394</v>
      </c>
      <c r="I7" s="579">
        <v>0.01805161926296639</v>
      </c>
      <c r="J7" s="579">
        <v>0.017409729083035525</v>
      </c>
      <c r="K7" s="579">
        <v>0.0180932791798278</v>
      </c>
      <c r="L7" s="579">
        <v>0.01662682458156988</v>
      </c>
      <c r="M7" s="579">
        <v>0.016717070382644885</v>
      </c>
      <c r="N7" s="579">
        <v>0.015951715548251953</v>
      </c>
      <c r="O7" s="579">
        <v>0.0167644323320781</v>
      </c>
      <c r="P7" s="579">
        <v>0.01708105010459961</v>
      </c>
      <c r="Q7" s="579">
        <v>0.017051047250007143</v>
      </c>
      <c r="R7" s="579">
        <v>0.018082747710122044</v>
      </c>
      <c r="S7" s="579">
        <v>0.018010548817520674</v>
      </c>
      <c r="T7" s="579">
        <v>0.017736743925343978</v>
      </c>
      <c r="U7" s="579">
        <v>0.017564079669737376</v>
      </c>
      <c r="V7" s="579">
        <v>0.017465144569492063</v>
      </c>
      <c r="W7" s="579">
        <v>0.016988865930189917</v>
      </c>
      <c r="X7" s="579">
        <v>0.01678439892278536</v>
      </c>
      <c r="Y7" s="579">
        <v>0.017510731163839006</v>
      </c>
    </row>
    <row r="8" spans="1:25" ht="15">
      <c r="A8" s="580" t="s">
        <v>323</v>
      </c>
      <c r="B8" s="579">
        <v>0.04387544507144384</v>
      </c>
      <c r="C8" s="579">
        <v>0.04432806928500017</v>
      </c>
      <c r="D8" s="579">
        <v>0.04328891720713269</v>
      </c>
      <c r="E8" s="579">
        <v>0.04066097550982822</v>
      </c>
      <c r="F8" s="579">
        <v>0.03792159547977757</v>
      </c>
      <c r="G8" s="579">
        <v>0.03743550012078638</v>
      </c>
      <c r="H8" s="579">
        <v>0.03740207442265568</v>
      </c>
      <c r="I8" s="579">
        <v>0.03184227900365854</v>
      </c>
      <c r="J8" s="579">
        <v>0.02953078902112091</v>
      </c>
      <c r="K8" s="579">
        <v>0.028504925197233917</v>
      </c>
      <c r="L8" s="579">
        <v>0.027459898302530466</v>
      </c>
      <c r="M8" s="579">
        <v>0.02783242717164288</v>
      </c>
      <c r="N8" s="579">
        <v>0.02586744240539228</v>
      </c>
      <c r="O8" s="579">
        <v>0.02883916144555588</v>
      </c>
      <c r="P8" s="579">
        <v>0.026884207466970476</v>
      </c>
      <c r="Q8" s="579">
        <v>0.028140141711301175</v>
      </c>
      <c r="R8" s="579">
        <v>0.025620317859411143</v>
      </c>
      <c r="S8" s="579">
        <v>0.0248570498539427</v>
      </c>
      <c r="T8" s="579">
        <v>0.024881743190562758</v>
      </c>
      <c r="U8" s="579">
        <v>0.024190113449426696</v>
      </c>
      <c r="V8" s="579">
        <v>0.02263200454306637</v>
      </c>
      <c r="W8" s="579">
        <v>0.021036972308482525</v>
      </c>
      <c r="X8" s="579">
        <v>0.021272044357633784</v>
      </c>
      <c r="Y8" s="579">
        <v>0.021937068651894178</v>
      </c>
    </row>
    <row r="10" ht="15">
      <c r="A10" s="540" t="s">
        <v>324</v>
      </c>
    </row>
    <row r="11" spans="1:8" ht="15">
      <c r="A11" s="540" t="s">
        <v>325</v>
      </c>
      <c r="B11" s="540"/>
      <c r="C11" s="540"/>
      <c r="D11" s="540"/>
      <c r="E11" s="540"/>
      <c r="F11" s="540"/>
      <c r="G11" s="540"/>
      <c r="H11" s="540"/>
    </row>
    <row r="12" ht="15">
      <c r="A12" s="540" t="s">
        <v>278</v>
      </c>
    </row>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C8"/>
  <sheetViews>
    <sheetView zoomScalePageLayoutView="0" workbookViewId="0" topLeftCell="A1">
      <selection activeCell="A1" sqref="A1"/>
    </sheetView>
  </sheetViews>
  <sheetFormatPr defaultColWidth="11.421875" defaultRowHeight="15"/>
  <cols>
    <col min="1" max="1" width="18.28125" style="249" customWidth="1"/>
    <col min="2" max="16384" width="11.421875" style="249" customWidth="1"/>
  </cols>
  <sheetData>
    <row r="1" ht="15">
      <c r="A1" s="530" t="s">
        <v>280</v>
      </c>
    </row>
    <row r="3" spans="1:29" s="22" customFormat="1" ht="14.25">
      <c r="A3" s="543"/>
      <c r="B3" s="23">
        <v>2000</v>
      </c>
      <c r="C3" s="23">
        <v>2001</v>
      </c>
      <c r="D3" s="23">
        <v>2002</v>
      </c>
      <c r="E3" s="23">
        <v>2003</v>
      </c>
      <c r="F3" s="23">
        <v>2004</v>
      </c>
      <c r="G3" s="23">
        <v>2005</v>
      </c>
      <c r="H3" s="23">
        <v>2006</v>
      </c>
      <c r="I3" s="23">
        <v>2007</v>
      </c>
      <c r="J3" s="23">
        <v>2008</v>
      </c>
      <c r="K3" s="23">
        <v>2009</v>
      </c>
      <c r="L3" s="23">
        <v>2010</v>
      </c>
      <c r="M3" s="23">
        <v>2011</v>
      </c>
      <c r="N3" s="23">
        <v>2012</v>
      </c>
      <c r="O3" s="23">
        <v>2013</v>
      </c>
      <c r="P3" s="23">
        <v>2014</v>
      </c>
      <c r="Q3" s="23">
        <v>2015</v>
      </c>
      <c r="R3" s="23">
        <v>2016</v>
      </c>
      <c r="S3" s="23">
        <v>2017</v>
      </c>
      <c r="T3" s="23">
        <v>2018</v>
      </c>
      <c r="U3" s="23">
        <v>2019</v>
      </c>
      <c r="V3" s="23">
        <v>2020</v>
      </c>
      <c r="W3" s="23">
        <v>2021</v>
      </c>
      <c r="X3" s="23">
        <v>2022</v>
      </c>
      <c r="Y3" s="23">
        <v>2023</v>
      </c>
      <c r="Z3" s="541"/>
      <c r="AA3" s="541"/>
      <c r="AB3" s="541"/>
      <c r="AC3" s="541"/>
    </row>
    <row r="4" spans="1:29" s="22" customFormat="1" ht="14.25">
      <c r="A4" s="25" t="s">
        <v>63</v>
      </c>
      <c r="B4" s="542">
        <v>100</v>
      </c>
      <c r="C4" s="542">
        <v>89.36768512507122</v>
      </c>
      <c r="D4" s="542">
        <v>86.62788075618553</v>
      </c>
      <c r="E4" s="542">
        <v>105.56204063259891</v>
      </c>
      <c r="F4" s="542">
        <v>136.27593352152863</v>
      </c>
      <c r="G4" s="542">
        <v>192.23895002650048</v>
      </c>
      <c r="H4" s="542">
        <v>217.7643195907058</v>
      </c>
      <c r="I4" s="542">
        <v>240.6416228200359</v>
      </c>
      <c r="J4" s="542">
        <v>329.03734990787257</v>
      </c>
      <c r="K4" s="542">
        <v>202.3595122378221</v>
      </c>
      <c r="L4" s="542">
        <v>255.00031521695476</v>
      </c>
      <c r="M4" s="542">
        <v>344.79885658880744</v>
      </c>
      <c r="N4" s="542">
        <v>342.0127252610754</v>
      </c>
      <c r="O4" s="542">
        <v>335.7154838945021</v>
      </c>
      <c r="P4" s="542">
        <v>307.02639174302055</v>
      </c>
      <c r="Q4" s="542">
        <v>168.5529286578437</v>
      </c>
      <c r="R4" s="542">
        <v>142.8610800592309</v>
      </c>
      <c r="S4" s="542">
        <v>176.86309125808427</v>
      </c>
      <c r="T4" s="542">
        <v>227.8635343078813</v>
      </c>
      <c r="U4" s="542">
        <v>199.54211720058322</v>
      </c>
      <c r="V4" s="542">
        <v>134.34389098006778</v>
      </c>
      <c r="W4" s="542">
        <v>243.2232177554087</v>
      </c>
      <c r="X4" s="542">
        <v>389.0640236854585</v>
      </c>
      <c r="Y4" s="542">
        <v>272.6995769865424</v>
      </c>
      <c r="Z4" s="541"/>
      <c r="AA4" s="541"/>
      <c r="AB4" s="541"/>
      <c r="AC4" s="541"/>
    </row>
    <row r="5" spans="1:29" s="22" customFormat="1" ht="14.25">
      <c r="A5" s="25" t="s">
        <v>0</v>
      </c>
      <c r="B5" s="542">
        <v>100</v>
      </c>
      <c r="C5" s="542">
        <v>96.34792603061302</v>
      </c>
      <c r="D5" s="542">
        <v>103.62077095106973</v>
      </c>
      <c r="E5" s="542">
        <v>112.43054585576911</v>
      </c>
      <c r="F5" s="542">
        <v>123.84672869545786</v>
      </c>
      <c r="G5" s="542">
        <v>126.88230629128313</v>
      </c>
      <c r="H5" s="542">
        <v>139.9338840624987</v>
      </c>
      <c r="I5" s="542">
        <v>166.2830546966087</v>
      </c>
      <c r="J5" s="542">
        <v>210.2865980930266</v>
      </c>
      <c r="K5" s="542">
        <v>183.17685439076112</v>
      </c>
      <c r="L5" s="542">
        <v>204.64942265443406</v>
      </c>
      <c r="M5" s="542">
        <v>248.69226978946224</v>
      </c>
      <c r="N5" s="542">
        <v>233.89232957038644</v>
      </c>
      <c r="O5" s="542">
        <v>216.2762825342606</v>
      </c>
      <c r="P5" s="542">
        <v>208.5062079545016</v>
      </c>
      <c r="Q5" s="542">
        <v>179.799824122211</v>
      </c>
      <c r="R5" s="542">
        <v>178.95965190598497</v>
      </c>
      <c r="S5" s="542">
        <v>177.93952336182736</v>
      </c>
      <c r="T5" s="542">
        <v>177.38591059812936</v>
      </c>
      <c r="U5" s="542">
        <v>170.12715076965412</v>
      </c>
      <c r="V5" s="542">
        <v>178.19997867487223</v>
      </c>
      <c r="W5" s="542">
        <v>220.48643604877412</v>
      </c>
      <c r="X5" s="542">
        <v>244.18279689916508</v>
      </c>
      <c r="Y5" s="542">
        <v>226.62920174100873</v>
      </c>
      <c r="Z5" s="541"/>
      <c r="AA5" s="541"/>
      <c r="AB5" s="541"/>
      <c r="AC5" s="541"/>
    </row>
    <row r="6" spans="1:29" s="22" customFormat="1" ht="14.25">
      <c r="A6" s="25" t="s">
        <v>279</v>
      </c>
      <c r="B6" s="542">
        <v>100</v>
      </c>
      <c r="C6" s="542">
        <v>89.89212853266932</v>
      </c>
      <c r="D6" s="542">
        <v>86.49642824863054</v>
      </c>
      <c r="E6" s="542">
        <v>96.293988139684</v>
      </c>
      <c r="F6" s="542">
        <v>128.84236450297726</v>
      </c>
      <c r="G6" s="542">
        <v>157.13679838021048</v>
      </c>
      <c r="H6" s="542">
        <v>240.3262737428112</v>
      </c>
      <c r="I6" s="542">
        <v>282.6837024699195</v>
      </c>
      <c r="J6" s="542">
        <v>267.25657364345346</v>
      </c>
      <c r="K6" s="542">
        <v>178.87073587789246</v>
      </c>
      <c r="L6" s="542">
        <v>261.4428426909292</v>
      </c>
      <c r="M6" s="542">
        <v>296.71473079357526</v>
      </c>
      <c r="N6" s="542">
        <v>251.31863167505117</v>
      </c>
      <c r="O6" s="542">
        <v>237.41226015539488</v>
      </c>
      <c r="P6" s="542">
        <v>221.6785382880251</v>
      </c>
      <c r="Q6" s="542">
        <v>175.00413726555183</v>
      </c>
      <c r="R6" s="542">
        <v>164.62552401486198</v>
      </c>
      <c r="S6" s="542">
        <v>204.44755264105876</v>
      </c>
      <c r="T6" s="542">
        <v>215.71681744969968</v>
      </c>
      <c r="U6" s="542">
        <v>204.86396317749308</v>
      </c>
      <c r="V6" s="542">
        <v>206.92548576618404</v>
      </c>
      <c r="W6" s="542">
        <v>304.4357229336101</v>
      </c>
      <c r="X6" s="542">
        <v>300.72220857578054</v>
      </c>
      <c r="Y6" s="542">
        <v>271.89180877981073</v>
      </c>
      <c r="Z6" s="541"/>
      <c r="AA6" s="541"/>
      <c r="AB6" s="541"/>
      <c r="AC6" s="541"/>
    </row>
    <row r="7" spans="1:29" s="22" customFormat="1" ht="14.25">
      <c r="A7" s="25" t="s">
        <v>195</v>
      </c>
      <c r="B7" s="542">
        <v>100.00000000000001</v>
      </c>
      <c r="C7" s="542">
        <v>101.69612411811234</v>
      </c>
      <c r="D7" s="542">
        <v>103.96353979576128</v>
      </c>
      <c r="E7" s="542">
        <v>110.34457321680412</v>
      </c>
      <c r="F7" s="542">
        <v>112.2873582388259</v>
      </c>
      <c r="G7" s="542">
        <v>111.33628210141863</v>
      </c>
      <c r="H7" s="542">
        <v>111.36467193867531</v>
      </c>
      <c r="I7" s="542">
        <v>113.20727965416377</v>
      </c>
      <c r="J7" s="542">
        <v>116.04023593093893</v>
      </c>
      <c r="K7" s="542">
        <v>117.6635329830851</v>
      </c>
      <c r="L7" s="542">
        <v>113.26481137734618</v>
      </c>
      <c r="M7" s="542">
        <v>113.76774392477391</v>
      </c>
      <c r="N7" s="542">
        <v>110.55594313096442</v>
      </c>
      <c r="O7" s="542">
        <v>113.51893747024985</v>
      </c>
      <c r="P7" s="542">
        <v>114.88492328218813</v>
      </c>
      <c r="Q7" s="542">
        <v>110.59539250747183</v>
      </c>
      <c r="R7" s="542">
        <v>112.94986887810263</v>
      </c>
      <c r="S7" s="542">
        <v>114.48236711300017</v>
      </c>
      <c r="T7" s="542">
        <v>117.62400618980293</v>
      </c>
      <c r="U7" s="542">
        <v>116.6087736652021</v>
      </c>
      <c r="V7" s="542">
        <v>118.99791063184476</v>
      </c>
      <c r="W7" s="542">
        <v>119.8276857427498</v>
      </c>
      <c r="X7" s="542">
        <v>117.39702020622059</v>
      </c>
      <c r="Y7" s="542">
        <v>117.39702020622059</v>
      </c>
      <c r="Z7" s="541"/>
      <c r="AA7" s="541"/>
      <c r="AB7" s="541"/>
      <c r="AC7" s="541"/>
    </row>
    <row r="8" ht="15">
      <c r="A8" s="540" t="s">
        <v>258</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X9"/>
  <sheetViews>
    <sheetView zoomScalePageLayoutView="0" workbookViewId="0" topLeftCell="A1">
      <selection activeCell="A8" sqref="A8:A9"/>
    </sheetView>
  </sheetViews>
  <sheetFormatPr defaultColWidth="11.421875" defaultRowHeight="15"/>
  <cols>
    <col min="1" max="16384" width="11.421875" style="249" customWidth="1"/>
  </cols>
  <sheetData>
    <row r="1" ht="15">
      <c r="A1" s="530" t="s">
        <v>282</v>
      </c>
    </row>
    <row r="3" spans="1:24" ht="15">
      <c r="A3" s="27"/>
      <c r="B3" s="28">
        <v>2000</v>
      </c>
      <c r="C3" s="28">
        <v>2001</v>
      </c>
      <c r="D3" s="28">
        <v>2002</v>
      </c>
      <c r="E3" s="28">
        <v>2003</v>
      </c>
      <c r="F3" s="28">
        <v>2004</v>
      </c>
      <c r="G3" s="28">
        <v>2005</v>
      </c>
      <c r="H3" s="28">
        <v>2006</v>
      </c>
      <c r="I3" s="28">
        <v>2007</v>
      </c>
      <c r="J3" s="28">
        <v>2008</v>
      </c>
      <c r="K3" s="28">
        <v>2009</v>
      </c>
      <c r="L3" s="28">
        <v>2010</v>
      </c>
      <c r="M3" s="28">
        <v>2011</v>
      </c>
      <c r="N3" s="28">
        <v>2012</v>
      </c>
      <c r="O3" s="28">
        <v>2013</v>
      </c>
      <c r="P3" s="28">
        <v>2014</v>
      </c>
      <c r="Q3" s="28">
        <v>2015</v>
      </c>
      <c r="R3" s="28">
        <v>2016</v>
      </c>
      <c r="S3" s="28">
        <v>2017</v>
      </c>
      <c r="T3" s="28">
        <v>2018</v>
      </c>
      <c r="U3" s="28">
        <v>2019</v>
      </c>
      <c r="V3" s="28">
        <v>2020</v>
      </c>
      <c r="W3" s="28">
        <v>2021</v>
      </c>
      <c r="X3" s="28">
        <v>2022</v>
      </c>
    </row>
    <row r="4" spans="1:24" ht="15">
      <c r="A4" s="26" t="s">
        <v>39</v>
      </c>
      <c r="B4" s="250">
        <v>0.028035754897135733</v>
      </c>
      <c r="C4" s="250">
        <v>0.0439556098207628</v>
      </c>
      <c r="D4" s="250">
        <v>0.06040207481620658</v>
      </c>
      <c r="E4" s="250">
        <v>0.058738604411345784</v>
      </c>
      <c r="F4" s="250">
        <v>0.068984098640454</v>
      </c>
      <c r="G4" s="250">
        <v>0.0680890267765294</v>
      </c>
      <c r="H4" s="250">
        <v>0.06725960120121756</v>
      </c>
      <c r="I4" s="250">
        <v>0.07771739426816826</v>
      </c>
      <c r="J4" s="250">
        <v>0.06971379006789738</v>
      </c>
      <c r="K4" s="250">
        <v>0.05677989472672781</v>
      </c>
      <c r="L4" s="250">
        <v>0.06003893557791296</v>
      </c>
      <c r="M4" s="250">
        <v>0.058439629145443206</v>
      </c>
      <c r="N4" s="250">
        <v>0.06981812031391718</v>
      </c>
      <c r="O4" s="250">
        <v>0.07066188680740569</v>
      </c>
      <c r="P4" s="250">
        <v>0.07394186759205172</v>
      </c>
      <c r="Q4" s="250">
        <v>0.08201617841106609</v>
      </c>
      <c r="R4" s="250">
        <v>0.08030261332742109</v>
      </c>
      <c r="S4" s="250">
        <v>0.07722118441612899</v>
      </c>
      <c r="T4" s="250">
        <v>0.06932240239789626</v>
      </c>
      <c r="U4" s="250">
        <v>0.06571945405929876</v>
      </c>
      <c r="V4" s="250">
        <v>0.05394823056207292</v>
      </c>
      <c r="W4" s="250">
        <v>0.05031386984465885</v>
      </c>
      <c r="X4" s="250">
        <v>0.01770687142845671</v>
      </c>
    </row>
    <row r="5" spans="1:24" ht="15">
      <c r="A5" s="26" t="s">
        <v>40</v>
      </c>
      <c r="B5" s="250">
        <v>-0.06834024776839119</v>
      </c>
      <c r="C5" s="250">
        <v>-0.06051211277573385</v>
      </c>
      <c r="D5" s="250">
        <v>-0.05561370466758811</v>
      </c>
      <c r="E5" s="250">
        <v>-0.057801116335479755</v>
      </c>
      <c r="F5" s="250">
        <v>-0.07081780871314593</v>
      </c>
      <c r="G5" s="250">
        <v>-0.08333123851224503</v>
      </c>
      <c r="H5" s="250">
        <v>-0.09122455866821143</v>
      </c>
      <c r="I5" s="250">
        <v>-0.09226697755636941</v>
      </c>
      <c r="J5" s="250">
        <v>-0.08536601786594637</v>
      </c>
      <c r="K5" s="250">
        <v>-0.04417007458363843</v>
      </c>
      <c r="L5" s="250">
        <v>-0.051050189360767925</v>
      </c>
      <c r="M5" s="250">
        <v>-0.0473103551242147</v>
      </c>
      <c r="N5" s="250">
        <v>-0.03177057650440693</v>
      </c>
      <c r="O5" s="250">
        <v>-0.016793510637547433</v>
      </c>
      <c r="P5" s="250">
        <v>-0.025067994312459325</v>
      </c>
      <c r="Q5" s="250">
        <v>-0.024694236996471542</v>
      </c>
      <c r="R5" s="250">
        <v>-0.017063179267242153</v>
      </c>
      <c r="S5" s="250">
        <v>-0.024564957962721463</v>
      </c>
      <c r="T5" s="250">
        <v>-0.030881570640747796</v>
      </c>
      <c r="U5" s="250">
        <v>-0.027797032860355533</v>
      </c>
      <c r="V5" s="250">
        <v>-0.01403806656237226</v>
      </c>
      <c r="W5" s="250">
        <v>-0.02817854241234561</v>
      </c>
      <c r="X5" s="250">
        <v>-0.05676005497764354</v>
      </c>
    </row>
    <row r="6" spans="1:24" ht="15">
      <c r="A6" s="26" t="s">
        <v>41</v>
      </c>
      <c r="B6" s="250">
        <v>-0.008295630951889814</v>
      </c>
      <c r="C6" s="250">
        <v>-0.0037957118385125474</v>
      </c>
      <c r="D6" s="250">
        <v>0.0016363899991749741</v>
      </c>
      <c r="E6" s="250">
        <v>-0.003686943941923116</v>
      </c>
      <c r="F6" s="250">
        <v>-0.008887760861821376</v>
      </c>
      <c r="G6" s="250">
        <v>-0.018523971186445477</v>
      </c>
      <c r="H6" s="250">
        <v>-0.019845170099737523</v>
      </c>
      <c r="I6" s="250">
        <v>-0.026779091736720648</v>
      </c>
      <c r="J6" s="250">
        <v>-0.034314445051646776</v>
      </c>
      <c r="K6" s="250">
        <v>-0.02895151444416558</v>
      </c>
      <c r="L6" s="250">
        <v>-0.033004786775750285</v>
      </c>
      <c r="M6" s="250">
        <v>-0.04312214812990285</v>
      </c>
      <c r="N6" s="250">
        <v>-0.039388524944417955</v>
      </c>
      <c r="O6" s="250">
        <v>-0.03624533838169384</v>
      </c>
      <c r="P6" s="250">
        <v>-0.03323393268101397</v>
      </c>
      <c r="Q6" s="250">
        <v>-0.026427206345249706</v>
      </c>
      <c r="R6" s="250">
        <v>-0.026866778161422192</v>
      </c>
      <c r="S6" s="250">
        <v>-0.032565840386428596</v>
      </c>
      <c r="T6" s="250">
        <v>-0.03368667871617133</v>
      </c>
      <c r="U6" s="250">
        <v>-0.030658534255128433</v>
      </c>
      <c r="V6" s="250">
        <v>-0.035171714553625257</v>
      </c>
      <c r="W6" s="250">
        <v>-0.044106937592917665</v>
      </c>
      <c r="X6" s="250">
        <v>-0.069556210137076</v>
      </c>
    </row>
    <row r="7" spans="1:24" ht="15">
      <c r="A7" s="26" t="s">
        <v>42</v>
      </c>
      <c r="B7" s="250">
        <v>0.0015357443946011355</v>
      </c>
      <c r="C7" s="250">
        <v>0.007079816910311862</v>
      </c>
      <c r="D7" s="250">
        <v>0.0058045536318997795</v>
      </c>
      <c r="E7" s="250">
        <v>0.001149837051618234</v>
      </c>
      <c r="F7" s="250">
        <v>-0.0008407798610360396</v>
      </c>
      <c r="G7" s="250">
        <v>-0.006272369755187227</v>
      </c>
      <c r="H7" s="250">
        <v>-0.01317187574403286</v>
      </c>
      <c r="I7" s="250">
        <v>-0.005323063536705003</v>
      </c>
      <c r="J7" s="250">
        <v>-0.007959099352420842</v>
      </c>
      <c r="K7" s="250">
        <v>-0.003725169566333529</v>
      </c>
      <c r="L7" s="250">
        <v>-0.018607854964198017</v>
      </c>
      <c r="M7" s="250">
        <v>-0.015480692914014313</v>
      </c>
      <c r="N7" s="250">
        <v>0.0060883171925018775</v>
      </c>
      <c r="O7" s="250">
        <v>0.018124542712816293</v>
      </c>
      <c r="P7" s="250">
        <v>0.02576589821922697</v>
      </c>
      <c r="Q7" s="250">
        <v>0.025255553714460043</v>
      </c>
      <c r="R7" s="250">
        <v>0.029274384630780238</v>
      </c>
      <c r="S7" s="250">
        <v>0.027434085741343626</v>
      </c>
      <c r="T7" s="250">
        <v>0.022174514389593895</v>
      </c>
      <c r="U7" s="250">
        <v>0.03123363155119101</v>
      </c>
      <c r="V7" s="250">
        <v>0.038111931249952574</v>
      </c>
      <c r="W7" s="250">
        <v>0.022633316355699033</v>
      </c>
      <c r="X7" s="250">
        <v>-0.020008894184130762</v>
      </c>
    </row>
    <row r="8" ht="15">
      <c r="A8" s="248" t="s">
        <v>281</v>
      </c>
    </row>
    <row r="9" ht="15">
      <c r="A9" s="248" t="s">
        <v>283</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B10"/>
  <sheetViews>
    <sheetView zoomScalePageLayoutView="0" workbookViewId="0" topLeftCell="A1">
      <selection activeCell="A8" sqref="A8:A9"/>
    </sheetView>
  </sheetViews>
  <sheetFormatPr defaultColWidth="11.421875" defaultRowHeight="15"/>
  <cols>
    <col min="1" max="16384" width="11.421875" style="249" customWidth="1"/>
  </cols>
  <sheetData>
    <row r="1" ht="15">
      <c r="A1" s="530" t="s">
        <v>284</v>
      </c>
    </row>
    <row r="3" spans="1:25" ht="15">
      <c r="A3" s="18"/>
      <c r="B3" s="29">
        <v>2000</v>
      </c>
      <c r="C3" s="29">
        <v>2001</v>
      </c>
      <c r="D3" s="29">
        <v>2002</v>
      </c>
      <c r="E3" s="29">
        <v>2003</v>
      </c>
      <c r="F3" s="29">
        <v>2004</v>
      </c>
      <c r="G3" s="29">
        <v>2005</v>
      </c>
      <c r="H3" s="29">
        <v>2006</v>
      </c>
      <c r="I3" s="29">
        <v>2007</v>
      </c>
      <c r="J3" s="29">
        <v>2008</v>
      </c>
      <c r="K3" s="29">
        <v>2009</v>
      </c>
      <c r="L3" s="29">
        <v>2010</v>
      </c>
      <c r="M3" s="29">
        <v>2011</v>
      </c>
      <c r="N3" s="29">
        <v>2012</v>
      </c>
      <c r="O3" s="29">
        <v>2013</v>
      </c>
      <c r="P3" s="29">
        <v>2014</v>
      </c>
      <c r="Q3" s="29">
        <v>2015</v>
      </c>
      <c r="R3" s="29">
        <v>2016</v>
      </c>
      <c r="S3" s="29">
        <v>2017</v>
      </c>
      <c r="T3" s="29">
        <v>2018</v>
      </c>
      <c r="U3" s="29">
        <v>2019</v>
      </c>
      <c r="V3" s="29">
        <v>2020</v>
      </c>
      <c r="W3" s="29">
        <v>2021</v>
      </c>
      <c r="X3" s="29">
        <v>2022</v>
      </c>
      <c r="Y3" s="29">
        <v>2023</v>
      </c>
    </row>
    <row r="4" spans="1:28" ht="15">
      <c r="A4" s="26" t="s">
        <v>39</v>
      </c>
      <c r="B4" s="30">
        <v>100</v>
      </c>
      <c r="C4" s="30">
        <v>106.77643709928428</v>
      </c>
      <c r="D4" s="30">
        <v>109.00372879399981</v>
      </c>
      <c r="E4" s="30">
        <v>111.21958072600681</v>
      </c>
      <c r="F4" s="30">
        <v>121.80830202311535</v>
      </c>
      <c r="G4" s="30">
        <v>130.2921738810482</v>
      </c>
      <c r="H4" s="30">
        <v>147.5825556998534</v>
      </c>
      <c r="I4" s="30">
        <v>161.33097625162125</v>
      </c>
      <c r="J4" s="30">
        <v>164.05201747072533</v>
      </c>
      <c r="K4" s="30">
        <v>133.27325227938107</v>
      </c>
      <c r="L4" s="30">
        <v>156.637780150841</v>
      </c>
      <c r="M4" s="30">
        <v>174.8106794533332</v>
      </c>
      <c r="N4" s="30">
        <v>181.71956023812766</v>
      </c>
      <c r="O4" s="30">
        <v>181.5353365740419</v>
      </c>
      <c r="P4" s="30">
        <v>187.64378519002295</v>
      </c>
      <c r="Q4" s="30">
        <v>198.27037143270485</v>
      </c>
      <c r="R4" s="30">
        <v>199.39135110454757</v>
      </c>
      <c r="S4" s="30">
        <v>212.78836689861177</v>
      </c>
      <c r="T4" s="30">
        <v>220.28950627556284</v>
      </c>
      <c r="U4" s="30">
        <v>221.89874973762971</v>
      </c>
      <c r="V4" s="30">
        <v>200.5989819614677</v>
      </c>
      <c r="W4" s="30">
        <v>228.49201683518297</v>
      </c>
      <c r="X4" s="30">
        <v>263.09325162711394</v>
      </c>
      <c r="Y4" s="30">
        <v>259.9041501753177</v>
      </c>
      <c r="Z4" s="249" t="s">
        <v>248</v>
      </c>
      <c r="AA4" s="249" t="s">
        <v>248</v>
      </c>
      <c r="AB4" s="249"/>
    </row>
    <row r="5" spans="1:28" ht="15">
      <c r="A5" s="26" t="s">
        <v>40</v>
      </c>
      <c r="B5" s="30">
        <v>100</v>
      </c>
      <c r="C5" s="30">
        <v>104.33866396874284</v>
      </c>
      <c r="D5" s="30">
        <v>105.81448366672763</v>
      </c>
      <c r="E5" s="30">
        <v>109.6172626666805</v>
      </c>
      <c r="F5" s="30">
        <v>116.42821608836711</v>
      </c>
      <c r="G5" s="30">
        <v>123.50691236512043</v>
      </c>
      <c r="H5" s="30">
        <v>136.8379992030797</v>
      </c>
      <c r="I5" s="30">
        <v>148.11649728783593</v>
      </c>
      <c r="J5" s="30">
        <v>151.31495838527022</v>
      </c>
      <c r="K5" s="30">
        <v>129.90902492252383</v>
      </c>
      <c r="L5" s="30">
        <v>152.70861065174185</v>
      </c>
      <c r="M5" s="30">
        <v>176.0277117448322</v>
      </c>
      <c r="N5" s="30">
        <v>184.4124629388152</v>
      </c>
      <c r="O5" s="30">
        <v>191.31261074436983</v>
      </c>
      <c r="P5" s="30">
        <v>194.74687400434868</v>
      </c>
      <c r="Q5" s="30">
        <v>202.79057845392674</v>
      </c>
      <c r="R5" s="30">
        <v>209.67946716536733</v>
      </c>
      <c r="S5" s="30">
        <v>227.47825836985885</v>
      </c>
      <c r="T5" s="30">
        <v>235.34596960363996</v>
      </c>
      <c r="U5" s="30">
        <v>238.14125930971372</v>
      </c>
      <c r="V5" s="30">
        <v>214.71236208607857</v>
      </c>
      <c r="W5" s="30">
        <v>256.18679236393865</v>
      </c>
      <c r="X5" s="30">
        <v>316.1615113058073</v>
      </c>
      <c r="Y5" s="30">
        <v>313.9834754827237</v>
      </c>
      <c r="Z5" s="249" t="s">
        <v>248</v>
      </c>
      <c r="AA5" s="249" t="s">
        <v>248</v>
      </c>
      <c r="AB5" s="249"/>
    </row>
    <row r="6" spans="1:28" ht="15">
      <c r="A6" s="26" t="s">
        <v>41</v>
      </c>
      <c r="B6" s="30">
        <v>100</v>
      </c>
      <c r="C6" s="30">
        <v>101.68068716478685</v>
      </c>
      <c r="D6" s="30">
        <v>99.01670811196816</v>
      </c>
      <c r="E6" s="30">
        <v>97.71859512526723</v>
      </c>
      <c r="F6" s="30">
        <v>101.36412159314276</v>
      </c>
      <c r="G6" s="30">
        <v>104.4385582549868</v>
      </c>
      <c r="H6" s="30">
        <v>111.30252481512807</v>
      </c>
      <c r="I6" s="30">
        <v>115.0176895186999</v>
      </c>
      <c r="J6" s="30">
        <v>117.48988909091011</v>
      </c>
      <c r="K6" s="30">
        <v>98.04866629413728</v>
      </c>
      <c r="L6" s="30">
        <v>110.44219013517414</v>
      </c>
      <c r="M6" s="30">
        <v>120.24401800521201</v>
      </c>
      <c r="N6" s="30">
        <v>124.57444707240856</v>
      </c>
      <c r="O6" s="30">
        <v>123.20635821008071</v>
      </c>
      <c r="P6" s="30">
        <v>123.62345607107545</v>
      </c>
      <c r="Q6" s="30">
        <v>128.4874687753406</v>
      </c>
      <c r="R6" s="30">
        <v>127.02095787322858</v>
      </c>
      <c r="S6" s="30">
        <v>133.57198849098023</v>
      </c>
      <c r="T6" s="30">
        <v>138.8825862768501</v>
      </c>
      <c r="U6" s="30">
        <v>143.7654505439098</v>
      </c>
      <c r="V6" s="30">
        <v>119.84155120787871</v>
      </c>
      <c r="W6" s="30">
        <v>138.56813095477256</v>
      </c>
      <c r="X6" s="30">
        <v>165.52842618712793</v>
      </c>
      <c r="Y6" s="30">
        <v>169.19471751073834</v>
      </c>
      <c r="Z6" s="249" t="s">
        <v>248</v>
      </c>
      <c r="AA6" s="249" t="s">
        <v>248</v>
      </c>
      <c r="AB6" s="249"/>
    </row>
    <row r="7" spans="1:28" ht="15">
      <c r="A7" s="26" t="s">
        <v>42</v>
      </c>
      <c r="B7" s="30">
        <v>100</v>
      </c>
      <c r="C7" s="30">
        <v>104.84507930482381</v>
      </c>
      <c r="D7" s="30">
        <v>103.3618066376653</v>
      </c>
      <c r="E7" s="30">
        <v>101.52387410416623</v>
      </c>
      <c r="F7" s="30">
        <v>108.0765863260789</v>
      </c>
      <c r="G7" s="30">
        <v>114.63721984625795</v>
      </c>
      <c r="H7" s="30">
        <v>127.45284722838748</v>
      </c>
      <c r="I7" s="30">
        <v>140.0684139953651</v>
      </c>
      <c r="J7" s="30">
        <v>140.82970050604467</v>
      </c>
      <c r="K7" s="30">
        <v>111.30315688609554</v>
      </c>
      <c r="L7" s="30">
        <v>127.96566519006522</v>
      </c>
      <c r="M7" s="30">
        <v>143.46144662039916</v>
      </c>
      <c r="N7" s="30">
        <v>149.3437567924176</v>
      </c>
      <c r="O7" s="30">
        <v>149.42855677772303</v>
      </c>
      <c r="P7" s="30">
        <v>153.2861524991505</v>
      </c>
      <c r="Q7" s="30">
        <v>157.03495473762516</v>
      </c>
      <c r="R7" s="30">
        <v>159.79765100979333</v>
      </c>
      <c r="S7" s="30">
        <v>173.156480463859</v>
      </c>
      <c r="T7" s="30">
        <v>178.65099142509897</v>
      </c>
      <c r="U7" s="30">
        <v>183.88004322656295</v>
      </c>
      <c r="V7" s="30">
        <v>166.5464823312955</v>
      </c>
      <c r="W7" s="30">
        <v>198.4779627186202</v>
      </c>
      <c r="X7" s="30">
        <v>239.02861922969782</v>
      </c>
      <c r="Y7" s="30">
        <v>241.66032707691082</v>
      </c>
      <c r="Z7" s="249" t="s">
        <v>248</v>
      </c>
      <c r="AA7" s="249" t="s">
        <v>248</v>
      </c>
      <c r="AB7" s="249"/>
    </row>
    <row r="8" ht="15">
      <c r="A8" s="248" t="s">
        <v>281</v>
      </c>
    </row>
    <row r="9" ht="15">
      <c r="A9" s="248" t="s">
        <v>283</v>
      </c>
    </row>
    <row r="10" ht="15">
      <c r="A10" s="248"/>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Y10"/>
  <sheetViews>
    <sheetView zoomScalePageLayoutView="0" workbookViewId="0" topLeftCell="A1">
      <selection activeCell="A1" sqref="A1"/>
    </sheetView>
  </sheetViews>
  <sheetFormatPr defaultColWidth="11.421875" defaultRowHeight="15"/>
  <cols>
    <col min="1" max="16384" width="11.421875" style="249" customWidth="1"/>
  </cols>
  <sheetData>
    <row r="1" ht="15">
      <c r="A1" s="530" t="s">
        <v>285</v>
      </c>
    </row>
    <row r="3" spans="1:25" ht="15">
      <c r="A3" s="18"/>
      <c r="B3" s="29">
        <v>2000</v>
      </c>
      <c r="C3" s="29">
        <v>2001</v>
      </c>
      <c r="D3" s="29">
        <v>2002</v>
      </c>
      <c r="E3" s="29">
        <v>2003</v>
      </c>
      <c r="F3" s="29">
        <v>2004</v>
      </c>
      <c r="G3" s="29">
        <v>2005</v>
      </c>
      <c r="H3" s="29">
        <v>2006</v>
      </c>
      <c r="I3" s="29">
        <v>2007</v>
      </c>
      <c r="J3" s="29">
        <v>2008</v>
      </c>
      <c r="K3" s="29">
        <v>2009</v>
      </c>
      <c r="L3" s="29">
        <v>2010</v>
      </c>
      <c r="M3" s="29">
        <v>2011</v>
      </c>
      <c r="N3" s="29">
        <v>2012</v>
      </c>
      <c r="O3" s="29">
        <v>2013</v>
      </c>
      <c r="P3" s="29">
        <v>2014</v>
      </c>
      <c r="Q3" s="29">
        <v>2015</v>
      </c>
      <c r="R3" s="29">
        <v>2016</v>
      </c>
      <c r="S3" s="29">
        <v>2017</v>
      </c>
      <c r="T3" s="29">
        <v>2018</v>
      </c>
      <c r="U3" s="29">
        <v>2019</v>
      </c>
      <c r="V3" s="29">
        <v>2020</v>
      </c>
      <c r="W3" s="29">
        <v>2021</v>
      </c>
      <c r="X3" s="29">
        <v>2022</v>
      </c>
      <c r="Y3" s="29">
        <v>2023</v>
      </c>
    </row>
    <row r="4" spans="1:25" ht="15">
      <c r="A4" s="26" t="s">
        <v>39</v>
      </c>
      <c r="B4" s="30">
        <v>100</v>
      </c>
      <c r="C4" s="30">
        <v>101.15816865141245</v>
      </c>
      <c r="D4" s="30">
        <v>96.61143206860278</v>
      </c>
      <c r="E4" s="30">
        <v>99.56723401296453</v>
      </c>
      <c r="F4" s="30">
        <v>106.42255297072461</v>
      </c>
      <c r="G4" s="30">
        <v>115.60908527083807</v>
      </c>
      <c r="H4" s="30">
        <v>134.25983594226383</v>
      </c>
      <c r="I4" s="30">
        <v>143.59432704655995</v>
      </c>
      <c r="J4" s="30">
        <v>149.7985489709714</v>
      </c>
      <c r="K4" s="30">
        <v>123.3340560081024</v>
      </c>
      <c r="L4" s="30">
        <v>147.21817128734224</v>
      </c>
      <c r="M4" s="30">
        <v>166.93565329954475</v>
      </c>
      <c r="N4" s="30">
        <v>167.57998341265667</v>
      </c>
      <c r="O4" s="30">
        <v>165.79877341648012</v>
      </c>
      <c r="P4" s="30">
        <v>169.28567607032454</v>
      </c>
      <c r="Q4" s="30">
        <v>175.7485695793194</v>
      </c>
      <c r="R4" s="30">
        <v>176.8732764626195</v>
      </c>
      <c r="S4" s="30">
        <v>191.4263679851225</v>
      </c>
      <c r="T4" s="30">
        <v>202.70462430450326</v>
      </c>
      <c r="U4" s="30">
        <v>205.32329194451273</v>
      </c>
      <c r="V4" s="30">
        <v>190.20220788016255</v>
      </c>
      <c r="W4" s="30">
        <v>222.50677670710476</v>
      </c>
      <c r="X4" s="30">
        <v>278.3884141377555</v>
      </c>
      <c r="Y4" s="30">
        <v>252.5548665807535</v>
      </c>
    </row>
    <row r="5" spans="1:25" ht="15">
      <c r="A5" s="26" t="s">
        <v>40</v>
      </c>
      <c r="B5" s="30">
        <v>100</v>
      </c>
      <c r="C5" s="30">
        <v>101.70812913757355</v>
      </c>
      <c r="D5" s="30">
        <v>102.46305071111284</v>
      </c>
      <c r="E5" s="30">
        <v>108.01699896623141</v>
      </c>
      <c r="F5" s="30">
        <v>121.44211307476182</v>
      </c>
      <c r="G5" s="30">
        <v>136.58776389619035</v>
      </c>
      <c r="H5" s="30">
        <v>154.9359804395457</v>
      </c>
      <c r="I5" s="30">
        <v>167.53672583492397</v>
      </c>
      <c r="J5" s="30">
        <v>166.78180426138468</v>
      </c>
      <c r="K5" s="30">
        <v>123.53423020697718</v>
      </c>
      <c r="L5" s="30">
        <v>144.64863040361666</v>
      </c>
      <c r="M5" s="30">
        <v>159.16108325777063</v>
      </c>
      <c r="N5" s="30">
        <v>154.8791760899555</v>
      </c>
      <c r="O5" s="30">
        <v>150.64636999036796</v>
      </c>
      <c r="P5" s="30">
        <v>158.466611861642</v>
      </c>
      <c r="Q5" s="30">
        <v>164.87691802885382</v>
      </c>
      <c r="R5" s="30">
        <v>165.4847716124085</v>
      </c>
      <c r="S5" s="30">
        <v>184.1996290664211</v>
      </c>
      <c r="T5" s="30">
        <v>194.76970716946164</v>
      </c>
      <c r="U5" s="30">
        <v>195.54838542750855</v>
      </c>
      <c r="V5" s="30">
        <v>166.89823553694225</v>
      </c>
      <c r="W5" s="30">
        <v>208.36676322230025</v>
      </c>
      <c r="X5" s="30">
        <v>276.4596542108723</v>
      </c>
      <c r="Y5" s="30">
        <v>257.4297854724346</v>
      </c>
    </row>
    <row r="6" spans="1:25" ht="15">
      <c r="A6" s="26" t="s">
        <v>41</v>
      </c>
      <c r="B6" s="30">
        <v>100</v>
      </c>
      <c r="C6" s="30">
        <v>99.82412110168866</v>
      </c>
      <c r="D6" s="30">
        <v>95.00201054947134</v>
      </c>
      <c r="E6" s="30">
        <v>95.96131044868558</v>
      </c>
      <c r="F6" s="30">
        <v>102.06729073904752</v>
      </c>
      <c r="G6" s="30">
        <v>109.90193575539972</v>
      </c>
      <c r="H6" s="30">
        <v>117.63930225912897</v>
      </c>
      <c r="I6" s="30">
        <v>125.27571987594678</v>
      </c>
      <c r="J6" s="30">
        <v>132.03209049022334</v>
      </c>
      <c r="K6" s="30">
        <v>109.94682307354967</v>
      </c>
      <c r="L6" s="30">
        <v>124.63122933885137</v>
      </c>
      <c r="M6" s="30">
        <v>140.36645016895955</v>
      </c>
      <c r="N6" s="30">
        <v>142.51473383397234</v>
      </c>
      <c r="O6" s="30">
        <v>140.1908975261405</v>
      </c>
      <c r="P6" s="30">
        <v>138.71255232662307</v>
      </c>
      <c r="Q6" s="30">
        <v>139.89411377997166</v>
      </c>
      <c r="R6" s="30">
        <v>139.20459998493786</v>
      </c>
      <c r="S6" s="30">
        <v>149.54015647757168</v>
      </c>
      <c r="T6" s="30">
        <v>155.90412329847567</v>
      </c>
      <c r="U6" s="30">
        <v>159.4519886495714</v>
      </c>
      <c r="V6" s="30">
        <v>137.9962583932624</v>
      </c>
      <c r="W6" s="30">
        <v>163.68409333190868</v>
      </c>
      <c r="X6" s="30">
        <v>212.5881331633542</v>
      </c>
      <c r="Y6" s="30">
        <v>197.8983436824294</v>
      </c>
    </row>
    <row r="7" spans="1:25" ht="15">
      <c r="A7" s="26" t="s">
        <v>42</v>
      </c>
      <c r="B7" s="30">
        <v>100</v>
      </c>
      <c r="C7" s="30">
        <v>101.97954601721274</v>
      </c>
      <c r="D7" s="30">
        <v>100.98492581868265</v>
      </c>
      <c r="E7" s="30">
        <v>101.32098477905117</v>
      </c>
      <c r="F7" s="30">
        <v>109.73686517744</v>
      </c>
      <c r="G7" s="30">
        <v>119.48130046822696</v>
      </c>
      <c r="H7" s="30">
        <v>136.52992956318516</v>
      </c>
      <c r="I7" s="30">
        <v>144.85585693103744</v>
      </c>
      <c r="J7" s="30">
        <v>147.1110941169791</v>
      </c>
      <c r="K7" s="30">
        <v>114.99264810675714</v>
      </c>
      <c r="L7" s="30">
        <v>141.33973239649322</v>
      </c>
      <c r="M7" s="30">
        <v>154.9718071212365</v>
      </c>
      <c r="N7" s="30">
        <v>147.53073330838285</v>
      </c>
      <c r="O7" s="30">
        <v>139.65348964844935</v>
      </c>
      <c r="P7" s="30">
        <v>138.3203386158048</v>
      </c>
      <c r="Q7" s="30">
        <v>142.94760902218468</v>
      </c>
      <c r="R7" s="30">
        <v>142.41913013990418</v>
      </c>
      <c r="S7" s="30">
        <v>156.57744361134576</v>
      </c>
      <c r="T7" s="30">
        <v>165.09602263927368</v>
      </c>
      <c r="U7" s="30">
        <v>164.0856442456131</v>
      </c>
      <c r="V7" s="30">
        <v>144.07860713004257</v>
      </c>
      <c r="W7" s="30">
        <v>185.03689850911252</v>
      </c>
      <c r="X7" s="30">
        <v>255.41666714945458</v>
      </c>
      <c r="Y7" s="30">
        <v>231.67748690775935</v>
      </c>
    </row>
    <row r="8" ht="15">
      <c r="A8" s="248" t="s">
        <v>281</v>
      </c>
    </row>
    <row r="9" ht="15">
      <c r="A9" s="248" t="s">
        <v>283</v>
      </c>
    </row>
    <row r="10" ht="15">
      <c r="A10" s="248"/>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D23"/>
  <sheetViews>
    <sheetView zoomScalePageLayoutView="0" workbookViewId="0" topLeftCell="A1">
      <selection activeCell="A23" sqref="A22:A23"/>
    </sheetView>
  </sheetViews>
  <sheetFormatPr defaultColWidth="11.421875" defaultRowHeight="15"/>
  <cols>
    <col min="1" max="1" width="20.8515625" style="249" customWidth="1"/>
    <col min="2" max="16384" width="11.421875" style="249" customWidth="1"/>
  </cols>
  <sheetData>
    <row r="1" ht="15">
      <c r="A1" s="530" t="s">
        <v>286</v>
      </c>
    </row>
    <row r="2" spans="1:4" ht="15.75">
      <c r="A2" s="15"/>
      <c r="B2" s="19"/>
      <c r="C2" s="19"/>
      <c r="D2" s="19"/>
    </row>
    <row r="3" spans="1:4" ht="15">
      <c r="A3" s="26"/>
      <c r="B3" s="24">
        <v>2000</v>
      </c>
      <c r="C3" s="24">
        <v>2010</v>
      </c>
      <c r="D3" s="24">
        <v>2023</v>
      </c>
    </row>
    <row r="4" spans="1:4" ht="15">
      <c r="A4" s="21" t="s">
        <v>23</v>
      </c>
      <c r="B4" s="251">
        <v>0.08591053047709334</v>
      </c>
      <c r="C4" s="251">
        <v>0.0932764335327732</v>
      </c>
      <c r="D4" s="252">
        <v>0.10507598334357472</v>
      </c>
    </row>
    <row r="5" spans="1:4" ht="15">
      <c r="A5" s="16" t="s">
        <v>28</v>
      </c>
      <c r="B5" s="253">
        <v>0.13226443933224094</v>
      </c>
      <c r="C5" s="253">
        <v>0.10075679814395695</v>
      </c>
      <c r="D5" s="254">
        <v>0.09455262756957086</v>
      </c>
    </row>
    <row r="6" spans="1:4" ht="15">
      <c r="A6" s="16" t="s">
        <v>29</v>
      </c>
      <c r="B6" s="253">
        <v>0.06747054871862107</v>
      </c>
      <c r="C6" s="253">
        <v>0.1088119614860808</v>
      </c>
      <c r="D6" s="254">
        <v>0.09361362317139058</v>
      </c>
    </row>
    <row r="7" spans="1:4" ht="15">
      <c r="A7" s="16" t="s">
        <v>33</v>
      </c>
      <c r="B7" s="253">
        <v>0.09038551403823203</v>
      </c>
      <c r="C7" s="253">
        <v>0.09189607944567033</v>
      </c>
      <c r="D7" s="254">
        <v>0.08920478011674805</v>
      </c>
    </row>
    <row r="8" spans="1:4" ht="15">
      <c r="A8" s="16" t="s">
        <v>27</v>
      </c>
      <c r="B8" s="253">
        <v>0.08118875066887497</v>
      </c>
      <c r="C8" s="253">
        <v>0.08058338089203816</v>
      </c>
      <c r="D8" s="254">
        <v>0.08043524593638118</v>
      </c>
    </row>
    <row r="9" spans="1:4" ht="15">
      <c r="A9" s="16" t="s">
        <v>262</v>
      </c>
      <c r="B9" s="253">
        <v>0.048718340124092534</v>
      </c>
      <c r="C9" s="253">
        <v>0.0430305132168024</v>
      </c>
      <c r="D9" s="254">
        <v>0.06727777039821442</v>
      </c>
    </row>
    <row r="10" spans="1:4" ht="15">
      <c r="A10" s="16" t="s">
        <v>36</v>
      </c>
      <c r="B10" s="253">
        <v>0.07272521426429877</v>
      </c>
      <c r="C10" s="253">
        <v>0.0757162453082191</v>
      </c>
      <c r="D10" s="254">
        <v>0.06339900050807148</v>
      </c>
    </row>
    <row r="11" spans="1:4" ht="15">
      <c r="A11" s="16" t="s">
        <v>34</v>
      </c>
      <c r="B11" s="253">
        <v>0.04026367770539516</v>
      </c>
      <c r="C11" s="253">
        <v>0.06998850137496955</v>
      </c>
      <c r="D11" s="254">
        <v>0.06221256535997516</v>
      </c>
    </row>
    <row r="12" spans="1:4" ht="15">
      <c r="A12" s="16" t="s">
        <v>25</v>
      </c>
      <c r="B12" s="253">
        <v>0.12338427800958492</v>
      </c>
      <c r="C12" s="253">
        <v>0.06894101380874934</v>
      </c>
      <c r="D12" s="254">
        <v>0.05997849123539493</v>
      </c>
    </row>
    <row r="13" spans="1:4" ht="15">
      <c r="A13" s="16" t="s">
        <v>26</v>
      </c>
      <c r="B13" s="253">
        <v>0.04924256547228206</v>
      </c>
      <c r="C13" s="253">
        <v>0.045832510630835474</v>
      </c>
      <c r="D13" s="254">
        <v>0.04556942041232053</v>
      </c>
    </row>
    <row r="14" spans="1:4" ht="15">
      <c r="A14" s="16" t="s">
        <v>32</v>
      </c>
      <c r="B14" s="253">
        <v>0.022262895811636856</v>
      </c>
      <c r="C14" s="253">
        <v>0.028489500522520785</v>
      </c>
      <c r="D14" s="254">
        <v>0.03958426505485955</v>
      </c>
    </row>
    <row r="15" spans="1:4" ht="15">
      <c r="A15" s="16" t="s">
        <v>35</v>
      </c>
      <c r="B15" s="253">
        <v>0.04510086385709562</v>
      </c>
      <c r="C15" s="253">
        <v>0.04231483737086821</v>
      </c>
      <c r="D15" s="254">
        <v>0.03913144454669581</v>
      </c>
    </row>
    <row r="16" spans="1:4" ht="15">
      <c r="A16" s="16" t="s">
        <v>37</v>
      </c>
      <c r="B16" s="253">
        <v>0.025659330208752544</v>
      </c>
      <c r="C16" s="253">
        <v>0.029018379299630928</v>
      </c>
      <c r="D16" s="254">
        <v>0.03776197191610125</v>
      </c>
    </row>
    <row r="17" spans="1:4" ht="15">
      <c r="A17" s="16" t="s">
        <v>0</v>
      </c>
      <c r="B17" s="253">
        <v>0.03208533084427271</v>
      </c>
      <c r="C17" s="253">
        <v>0.03417997651244991</v>
      </c>
      <c r="D17" s="254">
        <v>0.03202718767885548</v>
      </c>
    </row>
    <row r="18" spans="1:4" ht="15">
      <c r="A18" s="16" t="s">
        <v>214</v>
      </c>
      <c r="B18" s="253">
        <v>0.016068883304593325</v>
      </c>
      <c r="C18" s="253">
        <v>0.019323564162967346</v>
      </c>
      <c r="D18" s="254">
        <v>0.02316645539869802</v>
      </c>
    </row>
    <row r="19" spans="1:4" ht="15">
      <c r="A19" s="16" t="s">
        <v>24</v>
      </c>
      <c r="B19" s="253">
        <v>0.018045164489641097</v>
      </c>
      <c r="C19" s="253">
        <v>0.026150717774120685</v>
      </c>
      <c r="D19" s="254">
        <v>0.017315908449370972</v>
      </c>
    </row>
    <row r="20" spans="1:4" ht="15">
      <c r="A20" s="16" t="s">
        <v>45</v>
      </c>
      <c r="B20" s="253">
        <v>0.00039738786885309415</v>
      </c>
      <c r="C20" s="253">
        <v>0.0031562448032151397</v>
      </c>
      <c r="D20" s="254">
        <v>0.016951857061001396</v>
      </c>
    </row>
    <row r="21" spans="1:4" ht="15">
      <c r="A21" s="17" t="s">
        <v>31</v>
      </c>
      <c r="B21" s="255">
        <v>0.02678354521105901</v>
      </c>
      <c r="C21" s="255">
        <v>0.021006837540077566</v>
      </c>
      <c r="D21" s="256">
        <v>0.01651307297455137</v>
      </c>
    </row>
    <row r="22" ht="15">
      <c r="A22" s="353" t="s">
        <v>250</v>
      </c>
    </row>
    <row r="23" ht="15">
      <c r="A23" s="506" t="s">
        <v>287</v>
      </c>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D24"/>
  <sheetViews>
    <sheetView zoomScalePageLayoutView="0" workbookViewId="0" topLeftCell="A1">
      <selection activeCell="F14" sqref="F14"/>
    </sheetView>
  </sheetViews>
  <sheetFormatPr defaultColWidth="11.421875" defaultRowHeight="15"/>
  <cols>
    <col min="1" max="1" width="22.7109375" style="329" customWidth="1"/>
    <col min="2" max="16384" width="11.421875" style="329" customWidth="1"/>
  </cols>
  <sheetData>
    <row r="1" ht="15">
      <c r="A1" s="530" t="s">
        <v>288</v>
      </c>
    </row>
    <row r="2" spans="1:4" ht="15.75">
      <c r="A2" s="6"/>
      <c r="B2" s="7"/>
      <c r="C2" s="7"/>
      <c r="D2" s="7"/>
    </row>
    <row r="3" spans="1:4" ht="15">
      <c r="A3" s="330"/>
      <c r="B3" s="331">
        <v>2000</v>
      </c>
      <c r="C3" s="331">
        <v>2010</v>
      </c>
      <c r="D3" s="331">
        <v>2023</v>
      </c>
    </row>
    <row r="4" spans="1:4" ht="15">
      <c r="A4" s="332" t="s">
        <v>28</v>
      </c>
      <c r="B4" s="333">
        <v>0.09922173752606578</v>
      </c>
      <c r="C4" s="333">
        <v>0.093609710812776</v>
      </c>
      <c r="D4" s="333">
        <v>0.11165712544304815</v>
      </c>
    </row>
    <row r="5" spans="1:4" ht="15">
      <c r="A5" s="334" t="s">
        <v>45</v>
      </c>
      <c r="B5" s="335">
        <v>0.07022376926761406</v>
      </c>
      <c r="C5" s="335">
        <v>0.08535592935397207</v>
      </c>
      <c r="D5" s="335">
        <v>0.09059199520828001</v>
      </c>
    </row>
    <row r="6" spans="1:4" ht="15">
      <c r="A6" s="334" t="s">
        <v>27</v>
      </c>
      <c r="B6" s="335">
        <v>0.0891476019663581</v>
      </c>
      <c r="C6" s="335">
        <v>0.07291602470951597</v>
      </c>
      <c r="D6" s="335">
        <v>0.08000437640991875</v>
      </c>
    </row>
    <row r="7" spans="1:4" ht="15">
      <c r="A7" s="334" t="s">
        <v>23</v>
      </c>
      <c r="B7" s="335">
        <v>0.061517388607605514</v>
      </c>
      <c r="C7" s="335">
        <v>0.06692527150568249</v>
      </c>
      <c r="D7" s="335">
        <v>0.07951661782255179</v>
      </c>
    </row>
    <row r="8" spans="1:4" ht="15">
      <c r="A8" s="334" t="s">
        <v>25</v>
      </c>
      <c r="B8" s="335">
        <v>0.13668045510405363</v>
      </c>
      <c r="C8" s="335">
        <v>0.09460011232390049</v>
      </c>
      <c r="D8" s="335">
        <v>0.07707020640389452</v>
      </c>
    </row>
    <row r="9" spans="1:4" ht="15">
      <c r="A9" s="334" t="s">
        <v>36</v>
      </c>
      <c r="B9" s="335">
        <v>0.07770602318300646</v>
      </c>
      <c r="C9" s="335">
        <v>0.07603531038351491</v>
      </c>
      <c r="D9" s="335">
        <v>0.07192982395929036</v>
      </c>
    </row>
    <row r="10" spans="1:4" ht="15">
      <c r="A10" s="334" t="s">
        <v>33</v>
      </c>
      <c r="B10" s="335">
        <v>0.08200501733030607</v>
      </c>
      <c r="C10" s="335">
        <v>0.0782310488260541</v>
      </c>
      <c r="D10" s="335">
        <v>0.06947242489640963</v>
      </c>
    </row>
    <row r="11" spans="1:4" ht="15">
      <c r="A11" s="334" t="s">
        <v>262</v>
      </c>
      <c r="B11" s="335">
        <v>0.068897141260461</v>
      </c>
      <c r="C11" s="335">
        <v>0.06203489183652627</v>
      </c>
      <c r="D11" s="335">
        <v>0.06359264668934064</v>
      </c>
    </row>
    <row r="12" spans="1:4" ht="15">
      <c r="A12" s="334" t="s">
        <v>26</v>
      </c>
      <c r="B12" s="335">
        <v>0.0463442694268901</v>
      </c>
      <c r="C12" s="335">
        <v>0.04368437201728107</v>
      </c>
      <c r="D12" s="335">
        <v>0.05122390005805544</v>
      </c>
    </row>
    <row r="13" spans="1:4" ht="15">
      <c r="A13" s="334" t="s">
        <v>34</v>
      </c>
      <c r="B13" s="335">
        <v>0.03161135737426621</v>
      </c>
      <c r="C13" s="335">
        <v>0.05049283799030374</v>
      </c>
      <c r="D13" s="335">
        <v>0.051080161182309264</v>
      </c>
    </row>
    <row r="14" spans="1:4" ht="15">
      <c r="A14" s="334" t="s">
        <v>37</v>
      </c>
      <c r="B14" s="335">
        <v>0.034924686875387106</v>
      </c>
      <c r="C14" s="335">
        <v>0.041509974680302625</v>
      </c>
      <c r="D14" s="335">
        <v>0.0463940231720343</v>
      </c>
    </row>
    <row r="15" spans="1:4" ht="15">
      <c r="A15" s="334" t="s">
        <v>35</v>
      </c>
      <c r="B15" s="335">
        <v>0.044272915535661726</v>
      </c>
      <c r="C15" s="335">
        <v>0.045792568373744603</v>
      </c>
      <c r="D15" s="335">
        <v>0.04628493254661637</v>
      </c>
    </row>
    <row r="16" spans="1:4" ht="15">
      <c r="A16" s="334" t="s">
        <v>24</v>
      </c>
      <c r="B16" s="335">
        <v>0.02259130147904232</v>
      </c>
      <c r="C16" s="335">
        <v>0.044221601684814954</v>
      </c>
      <c r="D16" s="335">
        <v>0.04046442409792283</v>
      </c>
    </row>
    <row r="17" spans="1:4" ht="15">
      <c r="A17" s="334" t="s">
        <v>29</v>
      </c>
      <c r="B17" s="335">
        <v>0.03748132097967238</v>
      </c>
      <c r="C17" s="335">
        <v>0.05301087068008659</v>
      </c>
      <c r="D17" s="335">
        <v>0.03479800987736774</v>
      </c>
    </row>
    <row r="18" spans="1:4" ht="15">
      <c r="A18" s="334" t="s">
        <v>0</v>
      </c>
      <c r="B18" s="335">
        <v>0.02439004336133468</v>
      </c>
      <c r="C18" s="335">
        <v>0.02408866401848227</v>
      </c>
      <c r="D18" s="335">
        <v>0.02489591622664951</v>
      </c>
    </row>
    <row r="19" spans="1:4" ht="15">
      <c r="A19" s="334" t="s">
        <v>31</v>
      </c>
      <c r="B19" s="335">
        <v>0.036229183173731076</v>
      </c>
      <c r="C19" s="335">
        <v>0.02766417026543762</v>
      </c>
      <c r="D19" s="335">
        <v>0.023250566022269107</v>
      </c>
    </row>
    <row r="20" spans="1:4" ht="15">
      <c r="A20" s="334" t="s">
        <v>214</v>
      </c>
      <c r="B20" s="335">
        <v>0.011491915050976239</v>
      </c>
      <c r="C20" s="335">
        <v>0.016338576204188212</v>
      </c>
      <c r="D20" s="335">
        <v>0.012411734595709885</v>
      </c>
    </row>
    <row r="21" spans="1:4" ht="15">
      <c r="A21" s="336" t="s">
        <v>32</v>
      </c>
      <c r="B21" s="337">
        <v>0.007231332945817539</v>
      </c>
      <c r="C21" s="337">
        <v>0.0074920346501158395</v>
      </c>
      <c r="D21" s="338">
        <v>0.010016897013015958</v>
      </c>
    </row>
    <row r="22" ht="15">
      <c r="A22" s="353" t="s">
        <v>250</v>
      </c>
    </row>
    <row r="23" ht="15">
      <c r="A23" s="506" t="s">
        <v>287</v>
      </c>
    </row>
    <row r="24" spans="1:4" ht="15">
      <c r="A24" s="236"/>
      <c r="B24" s="243"/>
      <c r="C24" s="243"/>
      <c r="D24" s="243"/>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O259"/>
  <sheetViews>
    <sheetView showGridLines="0" zoomScale="70" zoomScaleNormal="70" zoomScaleSheetLayoutView="85" zoomScalePageLayoutView="0" workbookViewId="0" topLeftCell="A1">
      <selection activeCell="Q40" sqref="Q40"/>
    </sheetView>
  </sheetViews>
  <sheetFormatPr defaultColWidth="11.421875" defaultRowHeight="15"/>
  <cols>
    <col min="1" max="1" width="25.28125" style="31" customWidth="1"/>
    <col min="2" max="2" width="8.00390625" style="31" customWidth="1"/>
    <col min="3" max="3" width="21.7109375" style="31" customWidth="1"/>
    <col min="4" max="4" width="7.8515625" style="57" customWidth="1"/>
    <col min="5" max="5" width="10.421875" style="57" customWidth="1"/>
    <col min="6" max="7" width="8.7109375" style="57" customWidth="1"/>
    <col min="8" max="8" width="11.57421875" style="57" customWidth="1"/>
    <col min="9" max="9" width="8.28125" style="57" customWidth="1"/>
    <col min="10" max="10" width="9.421875" style="57" customWidth="1"/>
    <col min="11" max="11" width="10.57421875" style="57" customWidth="1"/>
    <col min="12" max="12" width="10.7109375" style="57" customWidth="1"/>
    <col min="13" max="13" width="10.00390625" style="57" customWidth="1"/>
    <col min="14" max="14" width="14.7109375" style="57" customWidth="1"/>
    <col min="15" max="15" width="6.8515625" style="57" customWidth="1"/>
    <col min="16" max="16384" width="11.421875" style="31" customWidth="1"/>
  </cols>
  <sheetData>
    <row r="1" spans="1:15" ht="20.25" customHeight="1">
      <c r="A1" s="619" t="s">
        <v>207</v>
      </c>
      <c r="B1" s="620"/>
      <c r="C1" s="620"/>
      <c r="D1" s="620"/>
      <c r="E1" s="620"/>
      <c r="F1" s="620"/>
      <c r="G1" s="620"/>
      <c r="H1" s="620"/>
      <c r="I1" s="620"/>
      <c r="J1" s="620"/>
      <c r="K1" s="620"/>
      <c r="L1" s="620"/>
      <c r="M1" s="620"/>
      <c r="N1" s="621"/>
      <c r="O1" s="31"/>
    </row>
    <row r="2" spans="1:15" ht="12.75" hidden="1">
      <c r="A2" s="33"/>
      <c r="B2" s="32"/>
      <c r="C2" s="32"/>
      <c r="D2" s="32"/>
      <c r="E2" s="32"/>
      <c r="F2" s="32"/>
      <c r="G2" s="32"/>
      <c r="H2" s="32"/>
      <c r="I2" s="32"/>
      <c r="J2" s="32"/>
      <c r="K2" s="32"/>
      <c r="L2" s="32"/>
      <c r="M2" s="32"/>
      <c r="N2" s="34"/>
      <c r="O2" s="31"/>
    </row>
    <row r="3" spans="1:15" ht="14.25">
      <c r="A3" s="622" t="s">
        <v>221</v>
      </c>
      <c r="B3" s="624" t="s">
        <v>212</v>
      </c>
      <c r="C3" s="625"/>
      <c r="D3" s="628">
        <v>2000</v>
      </c>
      <c r="E3" s="629"/>
      <c r="F3" s="630">
        <v>2010</v>
      </c>
      <c r="G3" s="631"/>
      <c r="H3" s="36" t="s">
        <v>215</v>
      </c>
      <c r="I3" s="37">
        <v>2021</v>
      </c>
      <c r="J3" s="35">
        <v>2022</v>
      </c>
      <c r="K3" s="38">
        <v>2023</v>
      </c>
      <c r="L3" s="628">
        <v>2023</v>
      </c>
      <c r="M3" s="632"/>
      <c r="N3" s="633"/>
      <c r="O3" s="544"/>
    </row>
    <row r="4" spans="1:15" ht="17.25" customHeight="1">
      <c r="A4" s="623"/>
      <c r="B4" s="626"/>
      <c r="C4" s="627"/>
      <c r="D4" s="39" t="s">
        <v>196</v>
      </c>
      <c r="E4" s="40" t="s">
        <v>197</v>
      </c>
      <c r="F4" s="40" t="s">
        <v>196</v>
      </c>
      <c r="G4" s="41" t="s">
        <v>197</v>
      </c>
      <c r="H4" s="39" t="s">
        <v>224</v>
      </c>
      <c r="I4" s="39" t="s">
        <v>224</v>
      </c>
      <c r="J4" s="39" t="s">
        <v>224</v>
      </c>
      <c r="K4" s="39" t="s">
        <v>224</v>
      </c>
      <c r="L4" s="42" t="s">
        <v>196</v>
      </c>
      <c r="M4" s="40" t="s">
        <v>197</v>
      </c>
      <c r="N4" s="43" t="s">
        <v>289</v>
      </c>
      <c r="O4" s="544"/>
    </row>
    <row r="5" spans="1:15" ht="18">
      <c r="A5" s="44" t="s">
        <v>213</v>
      </c>
      <c r="B5" s="45"/>
      <c r="C5" s="46"/>
      <c r="D5" s="47">
        <v>326.810943249</v>
      </c>
      <c r="E5" s="257"/>
      <c r="F5" s="48">
        <v>395.03889022100003</v>
      </c>
      <c r="G5" s="258"/>
      <c r="H5" s="259">
        <v>0.019141123480132194</v>
      </c>
      <c r="I5" s="257">
        <v>0.17117673176942616</v>
      </c>
      <c r="J5" s="257">
        <v>0.19138880234788913</v>
      </c>
      <c r="K5" s="258">
        <v>0.015291039479403468</v>
      </c>
      <c r="L5" s="49">
        <v>607.257023225</v>
      </c>
      <c r="M5" s="257"/>
      <c r="N5" s="50"/>
      <c r="O5" s="544"/>
    </row>
    <row r="6" spans="1:14" ht="5.25" customHeight="1">
      <c r="A6" s="52"/>
      <c r="B6" s="53"/>
      <c r="C6" s="53"/>
      <c r="D6" s="54"/>
      <c r="E6" s="260">
        <v>0</v>
      </c>
      <c r="F6" s="55"/>
      <c r="G6" s="261"/>
      <c r="H6" s="262"/>
      <c r="I6" s="260"/>
      <c r="J6" s="260"/>
      <c r="K6" s="261"/>
      <c r="L6" s="55"/>
      <c r="M6" s="260">
        <v>0</v>
      </c>
      <c r="N6" s="56">
        <v>0</v>
      </c>
    </row>
    <row r="7" spans="1:14" ht="18">
      <c r="A7" s="58" t="s">
        <v>200</v>
      </c>
      <c r="B7" s="59"/>
      <c r="C7" s="60"/>
      <c r="D7" s="61">
        <v>324.2683887989999</v>
      </c>
      <c r="E7" s="263">
        <v>1</v>
      </c>
      <c r="F7" s="62">
        <v>390.00357156900003</v>
      </c>
      <c r="G7" s="258">
        <v>1</v>
      </c>
      <c r="H7" s="264">
        <v>0.018629846322331556</v>
      </c>
      <c r="I7" s="263">
        <v>0.16783556259529542</v>
      </c>
      <c r="J7" s="263">
        <v>0.19849844956244755</v>
      </c>
      <c r="K7" s="265">
        <v>0.01712221218192056</v>
      </c>
      <c r="L7" s="63">
        <v>597.0547316779999</v>
      </c>
      <c r="M7" s="263">
        <v>1</v>
      </c>
      <c r="N7" s="64">
        <v>1.712221218192051</v>
      </c>
    </row>
    <row r="8" spans="1:14" ht="5.25" customHeight="1">
      <c r="A8" s="52"/>
      <c r="B8" s="53"/>
      <c r="C8" s="53"/>
      <c r="D8" s="54"/>
      <c r="E8" s="260">
        <v>0</v>
      </c>
      <c r="F8" s="55"/>
      <c r="G8" s="261"/>
      <c r="H8" s="262"/>
      <c r="I8" s="260"/>
      <c r="J8" s="260"/>
      <c r="K8" s="261"/>
      <c r="L8" s="55"/>
      <c r="M8" s="260">
        <v>0</v>
      </c>
      <c r="N8" s="56">
        <v>0</v>
      </c>
    </row>
    <row r="9" spans="1:15" s="546" customFormat="1" ht="15">
      <c r="A9" s="65" t="s">
        <v>0</v>
      </c>
      <c r="B9" s="66" t="s">
        <v>222</v>
      </c>
      <c r="C9" s="66"/>
      <c r="D9" s="67">
        <v>10.400859442</v>
      </c>
      <c r="E9" s="266">
        <v>0.03207484849362559</v>
      </c>
      <c r="F9" s="68">
        <v>13.330312916</v>
      </c>
      <c r="G9" s="267">
        <v>0.03417997651244992</v>
      </c>
      <c r="H9" s="268">
        <v>0.02512567692640344</v>
      </c>
      <c r="I9" s="266">
        <v>0.06741488010747121</v>
      </c>
      <c r="J9" s="266">
        <v>0.3598236903219214</v>
      </c>
      <c r="K9" s="267">
        <v>-0.14881758322630512</v>
      </c>
      <c r="L9" s="69">
        <v>19.121983946000004</v>
      </c>
      <c r="M9" s="266">
        <v>0.03202718767885548</v>
      </c>
      <c r="N9" s="70">
        <v>-0.569539103309109</v>
      </c>
      <c r="O9" s="545"/>
    </row>
    <row r="10" spans="1:14" ht="4.5" customHeight="1">
      <c r="A10" s="52"/>
      <c r="B10" s="53"/>
      <c r="C10" s="53"/>
      <c r="D10" s="54"/>
      <c r="E10" s="260">
        <v>0</v>
      </c>
      <c r="F10" s="55"/>
      <c r="G10" s="261">
        <v>0</v>
      </c>
      <c r="H10" s="262"/>
      <c r="I10" s="260"/>
      <c r="J10" s="260"/>
      <c r="K10" s="261"/>
      <c r="L10" s="55"/>
      <c r="M10" s="260">
        <v>0</v>
      </c>
      <c r="N10" s="56">
        <v>0</v>
      </c>
    </row>
    <row r="11" spans="1:15" s="546" customFormat="1" ht="15">
      <c r="A11" s="65" t="s">
        <v>63</v>
      </c>
      <c r="B11" s="66"/>
      <c r="C11" s="66"/>
      <c r="D11" s="67">
        <v>11.203278000000003</v>
      </c>
      <c r="E11" s="266">
        <v>0.0345493991612745</v>
      </c>
      <c r="F11" s="68">
        <v>18.966079115999996</v>
      </c>
      <c r="G11" s="267">
        <v>0.048630526740303166</v>
      </c>
      <c r="H11" s="268">
        <v>0.05405493155577723</v>
      </c>
      <c r="I11" s="266">
        <v>0.8470456912646951</v>
      </c>
      <c r="J11" s="266">
        <v>0.732624586860146</v>
      </c>
      <c r="K11" s="267">
        <v>-0.11914192022068859</v>
      </c>
      <c r="L11" s="69">
        <v>34.291373353999994</v>
      </c>
      <c r="M11" s="266">
        <v>0.05743422090907039</v>
      </c>
      <c r="N11" s="70">
        <v>-0.7901372308257495</v>
      </c>
      <c r="O11" s="545"/>
    </row>
    <row r="12" spans="1:14" ht="13.5" customHeight="1">
      <c r="A12" s="71" t="s">
        <v>129</v>
      </c>
      <c r="B12" s="72" t="s">
        <v>48</v>
      </c>
      <c r="C12" s="73"/>
      <c r="D12" s="74">
        <v>0.128818225</v>
      </c>
      <c r="E12" s="269">
        <v>0.00039725804133146293</v>
      </c>
      <c r="F12" s="75">
        <v>1.2309467460000003</v>
      </c>
      <c r="G12" s="270">
        <v>0.00315624480321514</v>
      </c>
      <c r="H12" s="271">
        <v>0.25321676309308905</v>
      </c>
      <c r="I12" s="269">
        <v>0.8885355494470317</v>
      </c>
      <c r="J12" s="269">
        <v>3.8079652406711064</v>
      </c>
      <c r="K12" s="270">
        <v>-0.07311850760449812</v>
      </c>
      <c r="L12" s="76">
        <v>10.121186468999998</v>
      </c>
      <c r="M12" s="269">
        <v>0.016951857061001396</v>
      </c>
      <c r="N12" s="77">
        <v>-0.13601710546762158</v>
      </c>
    </row>
    <row r="13" spans="1:14" ht="13.5" customHeight="1">
      <c r="A13" s="71" t="s">
        <v>24</v>
      </c>
      <c r="B13" s="72" t="s">
        <v>75</v>
      </c>
      <c r="C13" s="73"/>
      <c r="D13" s="78">
        <v>5.849564723999999</v>
      </c>
      <c r="E13" s="272">
        <v>0.018039269093312372</v>
      </c>
      <c r="F13" s="79">
        <v>10.198873331</v>
      </c>
      <c r="G13" s="273">
        <v>0.02615071777412069</v>
      </c>
      <c r="H13" s="274">
        <v>0.057165215165728034</v>
      </c>
      <c r="I13" s="272">
        <v>0.48580451292248705</v>
      </c>
      <c r="J13" s="272">
        <v>0.6713141037551207</v>
      </c>
      <c r="K13" s="273">
        <v>-0.09980080151414139</v>
      </c>
      <c r="L13" s="80">
        <v>10.338545072999999</v>
      </c>
      <c r="M13" s="272">
        <v>0.017315908449370972</v>
      </c>
      <c r="N13" s="81">
        <v>-0.19526024365663147</v>
      </c>
    </row>
    <row r="14" spans="1:14" ht="12.75" customHeight="1">
      <c r="A14" s="634" t="s">
        <v>254</v>
      </c>
      <c r="B14" s="82" t="s">
        <v>68</v>
      </c>
      <c r="C14" s="83" t="s">
        <v>137</v>
      </c>
      <c r="D14" s="84" t="s">
        <v>225</v>
      </c>
      <c r="E14" s="275" t="s">
        <v>225</v>
      </c>
      <c r="F14" s="85" t="s">
        <v>225</v>
      </c>
      <c r="G14" s="276" t="s">
        <v>225</v>
      </c>
      <c r="H14" s="277" t="s">
        <v>225</v>
      </c>
      <c r="I14" s="275" t="s">
        <v>225</v>
      </c>
      <c r="J14" s="275" t="s">
        <v>225</v>
      </c>
      <c r="K14" s="276" t="s">
        <v>225</v>
      </c>
      <c r="L14" s="86" t="s">
        <v>225</v>
      </c>
      <c r="M14" s="275" t="s">
        <v>225</v>
      </c>
      <c r="N14" s="87" t="s">
        <v>225</v>
      </c>
    </row>
    <row r="15" spans="1:14" ht="11.25" customHeight="1">
      <c r="A15" s="635"/>
      <c r="B15" s="82" t="s">
        <v>69</v>
      </c>
      <c r="C15" s="83" t="s">
        <v>138</v>
      </c>
      <c r="D15" s="88">
        <v>0.050171777</v>
      </c>
      <c r="E15" s="278">
        <v>0.00015472299716238864</v>
      </c>
      <c r="F15" s="89">
        <v>0.08245310799999998</v>
      </c>
      <c r="G15" s="279">
        <v>0.0002114162895182929</v>
      </c>
      <c r="H15" s="280">
        <v>0.05093233538016673</v>
      </c>
      <c r="I15" s="278">
        <v>0.47737496825985115</v>
      </c>
      <c r="J15" s="278">
        <v>0.18097360495253545</v>
      </c>
      <c r="K15" s="279">
        <v>-0.2742846047012333</v>
      </c>
      <c r="L15" s="90">
        <v>0.168858821</v>
      </c>
      <c r="M15" s="278">
        <v>0.00028281966801507226</v>
      </c>
      <c r="N15" s="91">
        <v>-0.01087221024993812</v>
      </c>
    </row>
    <row r="16" spans="1:14" ht="11.25" customHeight="1">
      <c r="A16" s="635"/>
      <c r="B16" s="82" t="s">
        <v>70</v>
      </c>
      <c r="C16" s="83" t="s">
        <v>193</v>
      </c>
      <c r="D16" s="88">
        <v>0.500668269</v>
      </c>
      <c r="E16" s="278">
        <v>0.0015439934520115768</v>
      </c>
      <c r="F16" s="89">
        <v>0.541554997</v>
      </c>
      <c r="G16" s="279">
        <v>0.0013885898398860875</v>
      </c>
      <c r="H16" s="280">
        <v>0.007880980866575849</v>
      </c>
      <c r="I16" s="278">
        <v>0.13349955277926884</v>
      </c>
      <c r="J16" s="278">
        <v>0.16660645480963931</v>
      </c>
      <c r="K16" s="279">
        <v>0.005614866493902193</v>
      </c>
      <c r="L16" s="90">
        <v>0.66097225</v>
      </c>
      <c r="M16" s="278">
        <v>0.001107054705256857</v>
      </c>
      <c r="N16" s="91">
        <v>0.0006287094237568314</v>
      </c>
    </row>
    <row r="17" spans="1:14" ht="11.25" customHeight="1">
      <c r="A17" s="635"/>
      <c r="B17" s="82" t="s">
        <v>71</v>
      </c>
      <c r="C17" s="83" t="s">
        <v>156</v>
      </c>
      <c r="D17" s="88">
        <v>3.026086852</v>
      </c>
      <c r="E17" s="278">
        <v>0.009332043938071749</v>
      </c>
      <c r="F17" s="89">
        <v>2.1300533109999997</v>
      </c>
      <c r="G17" s="279">
        <v>0.00546162513956144</v>
      </c>
      <c r="H17" s="280">
        <v>-0.034503044959041884</v>
      </c>
      <c r="I17" s="278">
        <v>2.188751743678958</v>
      </c>
      <c r="J17" s="278">
        <v>0.4231542759098732</v>
      </c>
      <c r="K17" s="279">
        <v>-0.2082521055103843</v>
      </c>
      <c r="L17" s="90">
        <v>6.782870007</v>
      </c>
      <c r="M17" s="278">
        <v>0.011360549790698414</v>
      </c>
      <c r="N17" s="91">
        <v>-0.30393098108217015</v>
      </c>
    </row>
    <row r="18" spans="1:14" ht="11.25" customHeight="1">
      <c r="A18" s="635"/>
      <c r="B18" s="82" t="s">
        <v>72</v>
      </c>
      <c r="C18" s="83" t="s">
        <v>139</v>
      </c>
      <c r="D18" s="84" t="s">
        <v>225</v>
      </c>
      <c r="E18" s="275" t="s">
        <v>225</v>
      </c>
      <c r="F18" s="85" t="s">
        <v>225</v>
      </c>
      <c r="G18" s="276" t="s">
        <v>225</v>
      </c>
      <c r="H18" s="277" t="s">
        <v>225</v>
      </c>
      <c r="I18" s="275" t="s">
        <v>225</v>
      </c>
      <c r="J18" s="275" t="s">
        <v>225</v>
      </c>
      <c r="K18" s="276" t="s">
        <v>225</v>
      </c>
      <c r="L18" s="86" t="s">
        <v>225</v>
      </c>
      <c r="M18" s="275" t="s">
        <v>225</v>
      </c>
      <c r="N18" s="87" t="s">
        <v>225</v>
      </c>
    </row>
    <row r="19" spans="1:14" ht="11.25" customHeight="1">
      <c r="A19" s="635"/>
      <c r="B19" s="82" t="s">
        <v>73</v>
      </c>
      <c r="C19" s="83" t="s">
        <v>140</v>
      </c>
      <c r="D19" s="84" t="s">
        <v>225</v>
      </c>
      <c r="E19" s="275" t="s">
        <v>225</v>
      </c>
      <c r="F19" s="85" t="s">
        <v>225</v>
      </c>
      <c r="G19" s="276" t="s">
        <v>225</v>
      </c>
      <c r="H19" s="277" t="s">
        <v>225</v>
      </c>
      <c r="I19" s="275" t="s">
        <v>225</v>
      </c>
      <c r="J19" s="275" t="s">
        <v>225</v>
      </c>
      <c r="K19" s="276" t="s">
        <v>225</v>
      </c>
      <c r="L19" s="86" t="s">
        <v>225</v>
      </c>
      <c r="M19" s="275" t="s">
        <v>225</v>
      </c>
      <c r="N19" s="87" t="s">
        <v>225</v>
      </c>
    </row>
    <row r="20" spans="1:14" ht="11.25" customHeight="1">
      <c r="A20" s="635"/>
      <c r="B20" s="82" t="s">
        <v>74</v>
      </c>
      <c r="C20" s="83" t="s">
        <v>141</v>
      </c>
      <c r="D20" s="88">
        <v>1.6304148109999996</v>
      </c>
      <c r="E20" s="278">
        <v>0.005027979498829977</v>
      </c>
      <c r="F20" s="89">
        <v>4.763737716</v>
      </c>
      <c r="G20" s="279">
        <v>0.012214600232596054</v>
      </c>
      <c r="H20" s="280">
        <v>0.11317891843438432</v>
      </c>
      <c r="I20" s="278">
        <v>0.6954887887978103</v>
      </c>
      <c r="J20" s="278">
        <v>0.08964501916137291</v>
      </c>
      <c r="K20" s="279">
        <v>-0.12049900541365377</v>
      </c>
      <c r="L20" s="90">
        <v>6.171935647</v>
      </c>
      <c r="M20" s="278">
        <v>0.010337302963254316</v>
      </c>
      <c r="N20" s="91">
        <v>-0.14405472598729646</v>
      </c>
    </row>
    <row r="21" spans="1:14" ht="13.5" customHeight="1">
      <c r="A21" s="636"/>
      <c r="B21" s="637"/>
      <c r="C21" s="638"/>
      <c r="D21" s="92">
        <v>5.208928574</v>
      </c>
      <c r="E21" s="281">
        <v>0.016063633563827867</v>
      </c>
      <c r="F21" s="93">
        <v>7.536259039000001</v>
      </c>
      <c r="G21" s="282">
        <v>0.01932356416296735</v>
      </c>
      <c r="H21" s="283">
        <v>0.03762575182815464</v>
      </c>
      <c r="I21" s="281">
        <v>1.102810483265218</v>
      </c>
      <c r="J21" s="281">
        <v>0.2400981915789544</v>
      </c>
      <c r="K21" s="282">
        <v>-0.16299535525937758</v>
      </c>
      <c r="L21" s="94">
        <v>13.831641812</v>
      </c>
      <c r="M21" s="281">
        <v>0.02316645539869802</v>
      </c>
      <c r="N21" s="95">
        <v>-0.4588598817014967</v>
      </c>
    </row>
    <row r="22" spans="1:15" s="546" customFormat="1" ht="15">
      <c r="A22" s="65" t="s">
        <v>62</v>
      </c>
      <c r="B22" s="66"/>
      <c r="C22" s="66"/>
      <c r="D22" s="67">
        <v>299.463126381</v>
      </c>
      <c r="E22" s="266">
        <v>0.9235039144275773</v>
      </c>
      <c r="F22" s="68">
        <v>354.516932337</v>
      </c>
      <c r="G22" s="267">
        <v>0.9090094506333984</v>
      </c>
      <c r="H22" s="268">
        <v>0.017019693932669888</v>
      </c>
      <c r="I22" s="266">
        <v>0.14912815265930957</v>
      </c>
      <c r="J22" s="266">
        <v>0.1666003349813352</v>
      </c>
      <c r="K22" s="267">
        <v>0.0345740886157917</v>
      </c>
      <c r="L22" s="69">
        <v>539.657830048</v>
      </c>
      <c r="M22" s="266">
        <v>0.9038665995181245</v>
      </c>
      <c r="N22" s="70">
        <v>3.0723212208732673</v>
      </c>
      <c r="O22" s="545"/>
    </row>
    <row r="23" spans="1:14" ht="12.75" customHeight="1">
      <c r="A23" s="639" t="s">
        <v>1</v>
      </c>
      <c r="B23" s="96" t="s">
        <v>76</v>
      </c>
      <c r="C23" s="96" t="s">
        <v>142</v>
      </c>
      <c r="D23" s="97">
        <v>4.250760601</v>
      </c>
      <c r="E23" s="284">
        <v>0.01310877269518511</v>
      </c>
      <c r="F23" s="98">
        <v>4.284310477999999</v>
      </c>
      <c r="G23" s="285">
        <v>0.010985310880010781</v>
      </c>
      <c r="H23" s="286">
        <v>0.000786478307043259</v>
      </c>
      <c r="I23" s="284">
        <v>0.16629992273751726</v>
      </c>
      <c r="J23" s="284">
        <v>0.13729716536455405</v>
      </c>
      <c r="K23" s="285">
        <v>-0.004522955642445425</v>
      </c>
      <c r="L23" s="99">
        <v>5.743360440999999</v>
      </c>
      <c r="M23" s="284">
        <v>0.009619487353962508</v>
      </c>
      <c r="N23" s="100">
        <v>-0.0044454542547873776</v>
      </c>
    </row>
    <row r="24" spans="1:14" ht="11.25" customHeight="1">
      <c r="A24" s="635"/>
      <c r="B24" s="101" t="s">
        <v>77</v>
      </c>
      <c r="C24" s="101" t="s">
        <v>143</v>
      </c>
      <c r="D24" s="88">
        <v>0.743463608</v>
      </c>
      <c r="E24" s="278">
        <v>0.002292741548917496</v>
      </c>
      <c r="F24" s="89">
        <v>0.6830921520000001</v>
      </c>
      <c r="G24" s="279">
        <v>0.001751502298432532</v>
      </c>
      <c r="H24" s="280">
        <v>-0.008433243501833942</v>
      </c>
      <c r="I24" s="278">
        <v>0.20558809361236685</v>
      </c>
      <c r="J24" s="278">
        <v>0.06644449945920483</v>
      </c>
      <c r="K24" s="279">
        <v>-0.037899632718866205</v>
      </c>
      <c r="L24" s="90">
        <v>1.0786055369999998</v>
      </c>
      <c r="M24" s="278">
        <v>0.001806543822152819</v>
      </c>
      <c r="N24" s="91">
        <v>-0.007238294690167327</v>
      </c>
    </row>
    <row r="25" spans="1:14" ht="11.25" customHeight="1">
      <c r="A25" s="635"/>
      <c r="B25" s="101" t="s">
        <v>78</v>
      </c>
      <c r="C25" s="101" t="s">
        <v>144</v>
      </c>
      <c r="D25" s="88">
        <v>1.2705687609999996</v>
      </c>
      <c r="E25" s="278">
        <v>0.003918262787519417</v>
      </c>
      <c r="F25" s="89">
        <v>1.7276098190000002</v>
      </c>
      <c r="G25" s="279">
        <v>0.004429728199795085</v>
      </c>
      <c r="H25" s="280">
        <v>0.031204380107762386</v>
      </c>
      <c r="I25" s="278">
        <v>0.012747765971962144</v>
      </c>
      <c r="J25" s="278">
        <v>0.1545329470657677</v>
      </c>
      <c r="K25" s="279">
        <v>0.1332304406263376</v>
      </c>
      <c r="L25" s="90">
        <v>3.0351692279999996</v>
      </c>
      <c r="M25" s="278">
        <v>0.005083569507053014</v>
      </c>
      <c r="N25" s="91">
        <v>0.060789299228048654</v>
      </c>
    </row>
    <row r="26" spans="1:14" ht="11.25" customHeight="1">
      <c r="A26" s="635"/>
      <c r="B26" s="101" t="s">
        <v>79</v>
      </c>
      <c r="C26" s="101" t="s">
        <v>145</v>
      </c>
      <c r="D26" s="88">
        <v>0.4067852800000001</v>
      </c>
      <c r="E26" s="278">
        <v>0.0012544709692690669</v>
      </c>
      <c r="F26" s="89">
        <v>0.9814007570000001</v>
      </c>
      <c r="G26" s="279">
        <v>0.0025163891526731037</v>
      </c>
      <c r="H26" s="280">
        <v>0.09206406330705086</v>
      </c>
      <c r="I26" s="278">
        <v>0.37871662089433533</v>
      </c>
      <c r="J26" s="278">
        <v>0.4896284686250154</v>
      </c>
      <c r="K26" s="279">
        <v>-0.17410993840084465</v>
      </c>
      <c r="L26" s="90">
        <v>2.162220692</v>
      </c>
      <c r="M26" s="278">
        <v>0.003621478195010966</v>
      </c>
      <c r="N26" s="91">
        <v>-0.07765337485531869</v>
      </c>
    </row>
    <row r="27" spans="1:14" ht="11.25" customHeight="1">
      <c r="A27" s="635"/>
      <c r="B27" s="101" t="s">
        <v>80</v>
      </c>
      <c r="C27" s="101" t="s">
        <v>146</v>
      </c>
      <c r="D27" s="88">
        <v>4.183814027</v>
      </c>
      <c r="E27" s="278">
        <v>0.012902318485300667</v>
      </c>
      <c r="F27" s="89">
        <v>5.631309739</v>
      </c>
      <c r="G27" s="279">
        <v>0.014439123509420733</v>
      </c>
      <c r="H27" s="280">
        <v>0.03015767944388381</v>
      </c>
      <c r="I27" s="278">
        <v>0.06656166561499965</v>
      </c>
      <c r="J27" s="278">
        <v>0.15462184840056992</v>
      </c>
      <c r="K27" s="279">
        <v>0.007174389230880207</v>
      </c>
      <c r="L27" s="90">
        <v>8.425067545</v>
      </c>
      <c r="M27" s="278">
        <v>0.014111047275886522</v>
      </c>
      <c r="N27" s="91">
        <v>0.010223807090773822</v>
      </c>
    </row>
    <row r="28" spans="1:14" ht="11.25" customHeight="1">
      <c r="A28" s="635"/>
      <c r="B28" s="101" t="s">
        <v>81</v>
      </c>
      <c r="C28" s="101" t="s">
        <v>147</v>
      </c>
      <c r="D28" s="88">
        <v>1.54554526</v>
      </c>
      <c r="E28" s="278">
        <v>0.004766253243876995</v>
      </c>
      <c r="F28" s="89">
        <v>2.1887548580000002</v>
      </c>
      <c r="G28" s="279">
        <v>0.005612140548340497</v>
      </c>
      <c r="H28" s="280">
        <v>0.03540805566162586</v>
      </c>
      <c r="I28" s="278">
        <v>0.149074849856899</v>
      </c>
      <c r="J28" s="278">
        <v>0.2262613639954949</v>
      </c>
      <c r="K28" s="279">
        <v>0.14261707405861768</v>
      </c>
      <c r="L28" s="90">
        <v>3.659332972</v>
      </c>
      <c r="M28" s="278">
        <v>0.00612897407531732</v>
      </c>
      <c r="N28" s="91">
        <v>0.0778093407628014</v>
      </c>
    </row>
    <row r="29" spans="1:14" ht="11.25" customHeight="1">
      <c r="A29" s="635"/>
      <c r="B29" s="101" t="s">
        <v>82</v>
      </c>
      <c r="C29" s="101" t="s">
        <v>148</v>
      </c>
      <c r="D29" s="88">
        <v>0.766190513</v>
      </c>
      <c r="E29" s="278">
        <v>0.002362828260373319</v>
      </c>
      <c r="F29" s="89">
        <v>1.2894622169999999</v>
      </c>
      <c r="G29" s="279">
        <v>0.003306283098414821</v>
      </c>
      <c r="H29" s="280">
        <v>0.053433645439247224</v>
      </c>
      <c r="I29" s="278">
        <v>0.1994124236161241</v>
      </c>
      <c r="J29" s="278">
        <v>0.16898670789710368</v>
      </c>
      <c r="K29" s="279">
        <v>0.09623689404576563</v>
      </c>
      <c r="L29" s="90">
        <v>3.2075488279999997</v>
      </c>
      <c r="M29" s="278">
        <v>0.005372286086713196</v>
      </c>
      <c r="N29" s="91">
        <v>0.04796997082513752</v>
      </c>
    </row>
    <row r="30" spans="1:14" ht="11.25" customHeight="1">
      <c r="A30" s="635"/>
      <c r="B30" s="101" t="s">
        <v>83</v>
      </c>
      <c r="C30" s="101" t="s">
        <v>149</v>
      </c>
      <c r="D30" s="88">
        <v>4.323146901</v>
      </c>
      <c r="E30" s="278">
        <v>0.013332002286783908</v>
      </c>
      <c r="F30" s="89">
        <v>6.261944697000001</v>
      </c>
      <c r="G30" s="279">
        <v>0.01605612141398589</v>
      </c>
      <c r="H30" s="280">
        <v>0.03774565447875888</v>
      </c>
      <c r="I30" s="278">
        <v>0.019789568662581303</v>
      </c>
      <c r="J30" s="278">
        <v>0.12218823746079743</v>
      </c>
      <c r="K30" s="279">
        <v>0.10133111365532366</v>
      </c>
      <c r="L30" s="90">
        <v>11.285479892</v>
      </c>
      <c r="M30" s="278">
        <v>0.018901918523085114</v>
      </c>
      <c r="N30" s="91">
        <v>0.17689026498342472</v>
      </c>
    </row>
    <row r="31" spans="1:14" ht="11.25" customHeight="1">
      <c r="A31" s="635"/>
      <c r="B31" s="101" t="s">
        <v>84</v>
      </c>
      <c r="C31" s="101" t="s">
        <v>150</v>
      </c>
      <c r="D31" s="88">
        <v>1.0634800650000003</v>
      </c>
      <c r="E31" s="278">
        <v>0.0032796291644055565</v>
      </c>
      <c r="F31" s="89">
        <v>1.7240099819999999</v>
      </c>
      <c r="G31" s="279">
        <v>0.004420497933042609</v>
      </c>
      <c r="H31" s="280">
        <v>0.04949661523056026</v>
      </c>
      <c r="I31" s="278">
        <v>0.1571586078451095</v>
      </c>
      <c r="J31" s="278">
        <v>0.12688744108620598</v>
      </c>
      <c r="K31" s="279">
        <v>0.06911256531850296</v>
      </c>
      <c r="L31" s="90">
        <v>3.476860097</v>
      </c>
      <c r="M31" s="278">
        <v>0.005823352387189722</v>
      </c>
      <c r="N31" s="91">
        <v>0.038289508311671674</v>
      </c>
    </row>
    <row r="32" spans="1:14" ht="11.25" customHeight="1">
      <c r="A32" s="635"/>
      <c r="B32" s="101" t="s">
        <v>85</v>
      </c>
      <c r="C32" s="101" t="s">
        <v>151</v>
      </c>
      <c r="D32" s="88">
        <v>8.944135575</v>
      </c>
      <c r="E32" s="278">
        <v>0.02758250845272521</v>
      </c>
      <c r="F32" s="89">
        <v>11.175837579000001</v>
      </c>
      <c r="G32" s="279">
        <v>0.028655731366867124</v>
      </c>
      <c r="H32" s="280">
        <v>0.022525555148465326</v>
      </c>
      <c r="I32" s="278">
        <v>0.2482003560724848</v>
      </c>
      <c r="J32" s="278">
        <v>0.11473073401141476</v>
      </c>
      <c r="K32" s="279">
        <v>-0.0247180096693006</v>
      </c>
      <c r="L32" s="90">
        <v>20.356796238999998</v>
      </c>
      <c r="M32" s="278">
        <v>0.03409536037305656</v>
      </c>
      <c r="N32" s="91">
        <v>-0.08789247962912881</v>
      </c>
    </row>
    <row r="33" spans="1:14" ht="11.25" customHeight="1">
      <c r="A33" s="635"/>
      <c r="B33" s="101" t="s">
        <v>86</v>
      </c>
      <c r="C33" s="101" t="s">
        <v>152</v>
      </c>
      <c r="D33" s="88">
        <v>0.345969287</v>
      </c>
      <c r="E33" s="278">
        <v>0.0010669226447924023</v>
      </c>
      <c r="F33" s="89">
        <v>0.4304099430000001</v>
      </c>
      <c r="G33" s="279">
        <v>0.0011036051317900592</v>
      </c>
      <c r="H33" s="280">
        <v>0.022079022797969028</v>
      </c>
      <c r="I33" s="278">
        <v>0.19041460882107342</v>
      </c>
      <c r="J33" s="278">
        <v>-0.017365369878942105</v>
      </c>
      <c r="K33" s="279">
        <v>-0.05017392041247226</v>
      </c>
      <c r="L33" s="90">
        <v>0.30567156999999995</v>
      </c>
      <c r="M33" s="278">
        <v>0.0005119657441469753</v>
      </c>
      <c r="N33" s="91">
        <v>-0.002750730154836862</v>
      </c>
    </row>
    <row r="34" spans="1:14" ht="13.5" customHeight="1">
      <c r="A34" s="636"/>
      <c r="B34" s="637"/>
      <c r="C34" s="638"/>
      <c r="D34" s="92">
        <v>27.848968004</v>
      </c>
      <c r="E34" s="281">
        <v>0.08588246331116285</v>
      </c>
      <c r="F34" s="93">
        <v>36.378142221</v>
      </c>
      <c r="G34" s="282">
        <v>0.09327643353277322</v>
      </c>
      <c r="H34" s="283">
        <v>0.02707732432393284</v>
      </c>
      <c r="I34" s="281">
        <v>0.14929144014209306</v>
      </c>
      <c r="J34" s="281">
        <v>0.14439583198122374</v>
      </c>
      <c r="K34" s="282">
        <v>0.022188457575102127</v>
      </c>
      <c r="L34" s="94">
        <v>62.736113040999996</v>
      </c>
      <c r="M34" s="281">
        <v>0.10507598334357472</v>
      </c>
      <c r="N34" s="95">
        <v>0.23199185761761956</v>
      </c>
    </row>
    <row r="35" spans="1:14" ht="12.75" customHeight="1">
      <c r="A35" s="640" t="s">
        <v>52</v>
      </c>
      <c r="B35" s="101" t="s">
        <v>87</v>
      </c>
      <c r="C35" s="101" t="s">
        <v>153</v>
      </c>
      <c r="D35" s="88">
        <v>9.147641300999998</v>
      </c>
      <c r="E35" s="278">
        <v>0.028210092679339858</v>
      </c>
      <c r="F35" s="89">
        <v>7.445988137999999</v>
      </c>
      <c r="G35" s="279">
        <v>0.019092102433945643</v>
      </c>
      <c r="H35" s="280">
        <v>-0.020371703191358947</v>
      </c>
      <c r="I35" s="278">
        <v>0.20929516339328558</v>
      </c>
      <c r="J35" s="278">
        <v>0.38741499938982216</v>
      </c>
      <c r="K35" s="279">
        <v>-0.06223025010366856</v>
      </c>
      <c r="L35" s="90">
        <v>11.298031362</v>
      </c>
      <c r="M35" s="278">
        <v>0.01892294083366077</v>
      </c>
      <c r="N35" s="91">
        <v>-0.1277224077916617</v>
      </c>
    </row>
    <row r="36" spans="1:14" ht="11.25" customHeight="1">
      <c r="A36" s="635"/>
      <c r="B36" s="101" t="s">
        <v>88</v>
      </c>
      <c r="C36" s="101" t="s">
        <v>154</v>
      </c>
      <c r="D36" s="88">
        <v>9.962182447</v>
      </c>
      <c r="E36" s="278">
        <v>0.030722027774267968</v>
      </c>
      <c r="F36" s="89">
        <v>3.656147152</v>
      </c>
      <c r="G36" s="279">
        <v>0.009374650435356716</v>
      </c>
      <c r="H36" s="280">
        <v>-0.09537847452989212</v>
      </c>
      <c r="I36" s="278">
        <v>0.127704425356171</v>
      </c>
      <c r="J36" s="278">
        <v>0.09604108861606564</v>
      </c>
      <c r="K36" s="279">
        <v>-0.055210614911415656</v>
      </c>
      <c r="L36" s="90">
        <v>4.045204826999999</v>
      </c>
      <c r="M36" s="278">
        <v>0.00677526634054319</v>
      </c>
      <c r="N36" s="91">
        <v>-0.04027050630619662</v>
      </c>
    </row>
    <row r="37" spans="1:14" ht="11.25" customHeight="1">
      <c r="A37" s="635"/>
      <c r="B37" s="101" t="s">
        <v>89</v>
      </c>
      <c r="C37" s="101" t="s">
        <v>155</v>
      </c>
      <c r="D37" s="88">
        <v>11.663433174000001</v>
      </c>
      <c r="E37" s="278">
        <v>0.03596845568943097</v>
      </c>
      <c r="F37" s="89">
        <v>3.824392945</v>
      </c>
      <c r="G37" s="279">
        <v>0.009806045953923738</v>
      </c>
      <c r="H37" s="280">
        <v>-0.10551387090974651</v>
      </c>
      <c r="I37" s="278">
        <v>0.060167277437158884</v>
      </c>
      <c r="J37" s="278">
        <v>0.1508585622473122</v>
      </c>
      <c r="K37" s="279">
        <v>0.04631309142433171</v>
      </c>
      <c r="L37" s="90">
        <v>4.699752736</v>
      </c>
      <c r="M37" s="278">
        <v>0.007871560992057665</v>
      </c>
      <c r="N37" s="91">
        <v>0.035438564005951315</v>
      </c>
    </row>
    <row r="38" spans="1:14" ht="11.25" customHeight="1">
      <c r="A38" s="635"/>
      <c r="B38" s="101" t="s">
        <v>90</v>
      </c>
      <c r="C38" s="101" t="s">
        <v>157</v>
      </c>
      <c r="D38" s="88">
        <v>2.868669636</v>
      </c>
      <c r="E38" s="278">
        <v>0.008846590463611812</v>
      </c>
      <c r="F38" s="89">
        <v>1.352654127</v>
      </c>
      <c r="G38" s="279">
        <v>0.0034683121530354665</v>
      </c>
      <c r="H38" s="280">
        <v>-0.07242160934697284</v>
      </c>
      <c r="I38" s="278">
        <v>0.19662210649311773</v>
      </c>
      <c r="J38" s="278">
        <v>0.029676189656117735</v>
      </c>
      <c r="K38" s="279">
        <v>-0.014998586338188402</v>
      </c>
      <c r="L38" s="90">
        <v>1.429457727</v>
      </c>
      <c r="M38" s="278">
        <v>0.0023941820592938987</v>
      </c>
      <c r="N38" s="91">
        <v>-0.0037080346551972942</v>
      </c>
    </row>
    <row r="39" spans="1:14" ht="11.25" customHeight="1">
      <c r="A39" s="635"/>
      <c r="B39" s="101" t="s">
        <v>91</v>
      </c>
      <c r="C39" s="101" t="s">
        <v>161</v>
      </c>
      <c r="D39" s="88">
        <v>4.587719638999999</v>
      </c>
      <c r="E39" s="278">
        <v>0.014147908946634109</v>
      </c>
      <c r="F39" s="89">
        <v>7.455485827</v>
      </c>
      <c r="G39" s="279">
        <v>0.019116455259643603</v>
      </c>
      <c r="H39" s="280">
        <v>0.04975489376397779</v>
      </c>
      <c r="I39" s="278">
        <v>0.16725154095929473</v>
      </c>
      <c r="J39" s="278">
        <v>0.05354386354353413</v>
      </c>
      <c r="K39" s="279">
        <v>0.02599508539567097</v>
      </c>
      <c r="L39" s="90">
        <v>10.914671237</v>
      </c>
      <c r="M39" s="278">
        <v>0.018280855435689667</v>
      </c>
      <c r="N39" s="91">
        <v>0.047110272997358815</v>
      </c>
    </row>
    <row r="40" spans="1:14" ht="11.25" customHeight="1">
      <c r="A40" s="635"/>
      <c r="B40" s="101" t="s">
        <v>136</v>
      </c>
      <c r="C40" s="101" t="s">
        <v>158</v>
      </c>
      <c r="D40" s="88">
        <v>0.8771109779999999</v>
      </c>
      <c r="E40" s="278">
        <v>0.0027048920224650185</v>
      </c>
      <c r="F40" s="89">
        <v>2.541932434</v>
      </c>
      <c r="G40" s="279">
        <v>0.0065177157834060435</v>
      </c>
      <c r="H40" s="280">
        <v>0.11227184896128617</v>
      </c>
      <c r="I40" s="278">
        <v>-0.01628013392329264</v>
      </c>
      <c r="J40" s="278">
        <v>0.08877898347848445</v>
      </c>
      <c r="K40" s="279">
        <v>0.019657574968116487</v>
      </c>
      <c r="L40" s="90">
        <v>2.0992836539999997</v>
      </c>
      <c r="M40" s="278">
        <v>0.0035160656847991836</v>
      </c>
      <c r="N40" s="91">
        <v>0.0068945465632902336</v>
      </c>
    </row>
    <row r="41" spans="1:14" ht="11.25" customHeight="1">
      <c r="A41" s="635"/>
      <c r="B41" s="101" t="s">
        <v>92</v>
      </c>
      <c r="C41" s="101" t="s">
        <v>159</v>
      </c>
      <c r="D41" s="88">
        <v>0.863615385</v>
      </c>
      <c r="E41" s="278">
        <v>0.0026632734328455253</v>
      </c>
      <c r="F41" s="89">
        <v>0.6106409899999998</v>
      </c>
      <c r="G41" s="279">
        <v>0.0015657317894381495</v>
      </c>
      <c r="H41" s="280">
        <v>-0.03406799019414419</v>
      </c>
      <c r="I41" s="278">
        <v>0.09921300492783236</v>
      </c>
      <c r="J41" s="278">
        <v>0.044524426451391985</v>
      </c>
      <c r="K41" s="279">
        <v>0.14994738869147883</v>
      </c>
      <c r="L41" s="90">
        <v>1.324040448</v>
      </c>
      <c r="M41" s="278">
        <v>0.0022176198893505694</v>
      </c>
      <c r="N41" s="91">
        <v>0.02941177143461779</v>
      </c>
    </row>
    <row r="42" spans="1:14" ht="13.5" customHeight="1">
      <c r="A42" s="636"/>
      <c r="B42" s="641"/>
      <c r="C42" s="642"/>
      <c r="D42" s="92">
        <v>39.99654979900001</v>
      </c>
      <c r="E42" s="281">
        <v>0.12334396808500551</v>
      </c>
      <c r="F42" s="93">
        <v>26.887241612999997</v>
      </c>
      <c r="G42" s="282">
        <v>0.06894101380874935</v>
      </c>
      <c r="H42" s="283">
        <v>-0.038935861741586364</v>
      </c>
      <c r="I42" s="281">
        <v>0.1445134469784548</v>
      </c>
      <c r="J42" s="281">
        <v>0.16544227833861247</v>
      </c>
      <c r="K42" s="282">
        <v>-0.008588076174199433</v>
      </c>
      <c r="L42" s="94">
        <v>35.81044199099999</v>
      </c>
      <c r="M42" s="281">
        <v>0.05997849123539493</v>
      </c>
      <c r="N42" s="95">
        <v>-0.05284579375183884</v>
      </c>
    </row>
    <row r="43" spans="1:14" ht="12.75" customHeight="1">
      <c r="A43" s="640" t="s">
        <v>135</v>
      </c>
      <c r="B43" s="96" t="s">
        <v>93</v>
      </c>
      <c r="C43" s="96" t="s">
        <v>160</v>
      </c>
      <c r="D43" s="97">
        <v>2.3561776480000005</v>
      </c>
      <c r="E43" s="284">
        <v>0.007266134256029792</v>
      </c>
      <c r="F43" s="98">
        <v>1.730403756</v>
      </c>
      <c r="G43" s="285">
        <v>0.004436892075214892</v>
      </c>
      <c r="H43" s="286">
        <v>-0.030397019677918857</v>
      </c>
      <c r="I43" s="284">
        <v>0.14465116744799356</v>
      </c>
      <c r="J43" s="284">
        <v>0.06808185516795007</v>
      </c>
      <c r="K43" s="285">
        <v>-0.0021318804294616633</v>
      </c>
      <c r="L43" s="99">
        <v>2.6068206430000003</v>
      </c>
      <c r="M43" s="284">
        <v>0.004366133462628507</v>
      </c>
      <c r="N43" s="100">
        <v>-0.0009487675898239301</v>
      </c>
    </row>
    <row r="44" spans="1:14" ht="11.25" customHeight="1">
      <c r="A44" s="635"/>
      <c r="B44" s="101" t="s">
        <v>94</v>
      </c>
      <c r="C44" s="101" t="s">
        <v>162</v>
      </c>
      <c r="D44" s="88">
        <v>13.599024999000001</v>
      </c>
      <c r="E44" s="278">
        <v>0.04193755996187915</v>
      </c>
      <c r="F44" s="89">
        <v>16.144439084</v>
      </c>
      <c r="G44" s="279">
        <v>0.041395618555620586</v>
      </c>
      <c r="H44" s="280">
        <v>0.017305795992920592</v>
      </c>
      <c r="I44" s="278">
        <v>0.14386323525377853</v>
      </c>
      <c r="J44" s="278">
        <v>0.15223063374664436</v>
      </c>
      <c r="K44" s="279">
        <v>0.09151298206073188</v>
      </c>
      <c r="L44" s="90">
        <v>24.600617434</v>
      </c>
      <c r="M44" s="278">
        <v>0.04120328694969201</v>
      </c>
      <c r="N44" s="91">
        <v>0.35136524680190484</v>
      </c>
    </row>
    <row r="45" spans="1:14" ht="13.5" customHeight="1">
      <c r="A45" s="636"/>
      <c r="B45" s="103"/>
      <c r="C45" s="104"/>
      <c r="D45" s="92">
        <v>15.962590646999999</v>
      </c>
      <c r="E45" s="281">
        <v>0.04922647781401389</v>
      </c>
      <c r="F45" s="93">
        <v>17.87484284</v>
      </c>
      <c r="G45" s="282">
        <v>0.04583251063083548</v>
      </c>
      <c r="H45" s="283">
        <v>0.011378892266510787</v>
      </c>
      <c r="I45" s="281">
        <v>0.14395075581226213</v>
      </c>
      <c r="J45" s="281">
        <v>0.14287797955005388</v>
      </c>
      <c r="K45" s="282">
        <v>0.08178605433286545</v>
      </c>
      <c r="L45" s="94">
        <v>27.207438077000006</v>
      </c>
      <c r="M45" s="281">
        <v>0.04556942041232053</v>
      </c>
      <c r="N45" s="95">
        <v>0.35041647921208124</v>
      </c>
    </row>
    <row r="46" spans="1:14" ht="12.75" customHeight="1">
      <c r="A46" s="643" t="s">
        <v>53</v>
      </c>
      <c r="B46" s="96" t="s">
        <v>95</v>
      </c>
      <c r="C46" s="96" t="s">
        <v>163</v>
      </c>
      <c r="D46" s="97">
        <v>16.618552068</v>
      </c>
      <c r="E46" s="284">
        <v>0.051249374413431116</v>
      </c>
      <c r="F46" s="98">
        <v>21.54884482</v>
      </c>
      <c r="G46" s="285">
        <v>0.05525294225719044</v>
      </c>
      <c r="H46" s="286">
        <v>0.026320683027125424</v>
      </c>
      <c r="I46" s="284">
        <v>0.1215932706227918</v>
      </c>
      <c r="J46" s="284">
        <v>0.10776995807346812</v>
      </c>
      <c r="K46" s="285">
        <v>0.09324202756263467</v>
      </c>
      <c r="L46" s="99">
        <v>32.230574016</v>
      </c>
      <c r="M46" s="284">
        <v>0.05398261215586916</v>
      </c>
      <c r="N46" s="100">
        <v>0.4682981306730673</v>
      </c>
    </row>
    <row r="47" spans="1:14" ht="11.25" customHeight="1">
      <c r="A47" s="635"/>
      <c r="B47" s="101" t="s">
        <v>96</v>
      </c>
      <c r="C47" s="101" t="s">
        <v>164</v>
      </c>
      <c r="D47" s="88">
        <v>1.1254967169999999</v>
      </c>
      <c r="E47" s="278">
        <v>0.0034708801593905814</v>
      </c>
      <c r="F47" s="89">
        <v>2.0526712349999996</v>
      </c>
      <c r="G47" s="279">
        <v>0.0052632113771215495</v>
      </c>
      <c r="H47" s="280">
        <v>0.06193397684967428</v>
      </c>
      <c r="I47" s="278">
        <v>0.26721270156938126</v>
      </c>
      <c r="J47" s="278">
        <v>0.16934757099260267</v>
      </c>
      <c r="K47" s="279">
        <v>0.07021668182935947</v>
      </c>
      <c r="L47" s="90">
        <v>4.737514582999999</v>
      </c>
      <c r="M47" s="278">
        <v>0.0079348078687617</v>
      </c>
      <c r="N47" s="91">
        <v>0.052951484527080324</v>
      </c>
    </row>
    <row r="48" spans="1:14" ht="11.25" customHeight="1">
      <c r="A48" s="635"/>
      <c r="B48" s="101" t="s">
        <v>97</v>
      </c>
      <c r="C48" s="101" t="s">
        <v>165</v>
      </c>
      <c r="D48" s="88">
        <v>1.2096621239999998</v>
      </c>
      <c r="E48" s="278">
        <v>0.0037304349291654745</v>
      </c>
      <c r="F48" s="89">
        <v>1.037189251</v>
      </c>
      <c r="G48" s="279">
        <v>0.00265943526318835</v>
      </c>
      <c r="H48" s="280">
        <v>-0.015264958415158292</v>
      </c>
      <c r="I48" s="278">
        <v>0.24038782907215417</v>
      </c>
      <c r="J48" s="278">
        <v>0.05463550228942071</v>
      </c>
      <c r="K48" s="279">
        <v>0.1196200279411408</v>
      </c>
      <c r="L48" s="90">
        <v>1.28989146</v>
      </c>
      <c r="M48" s="278">
        <v>0.00216042414800869</v>
      </c>
      <c r="N48" s="91">
        <v>0.02347715150065858</v>
      </c>
    </row>
    <row r="49" spans="1:14" ht="11.25" customHeight="1">
      <c r="A49" s="635"/>
      <c r="B49" s="101" t="s">
        <v>98</v>
      </c>
      <c r="C49" s="105" t="s">
        <v>166</v>
      </c>
      <c r="D49" s="88">
        <v>7.363980522</v>
      </c>
      <c r="E49" s="278">
        <v>0.02270952327260187</v>
      </c>
      <c r="F49" s="89">
        <v>6.789101050999999</v>
      </c>
      <c r="G49" s="279">
        <v>0.017407791994537826</v>
      </c>
      <c r="H49" s="280">
        <v>-0.00809526329995669</v>
      </c>
      <c r="I49" s="278">
        <v>0.18672728571285857</v>
      </c>
      <c r="J49" s="278">
        <v>0.10790537127638222</v>
      </c>
      <c r="K49" s="279">
        <v>0.07713230616206967</v>
      </c>
      <c r="L49" s="90">
        <v>9.766264121</v>
      </c>
      <c r="M49" s="278">
        <v>0.01635740176374163</v>
      </c>
      <c r="N49" s="91">
        <v>0.11913921221555865</v>
      </c>
    </row>
    <row r="50" spans="1:14" ht="13.5" customHeight="1">
      <c r="A50" s="636"/>
      <c r="B50" s="644"/>
      <c r="C50" s="645"/>
      <c r="D50" s="92">
        <v>26.318344294999996</v>
      </c>
      <c r="E50" s="281">
        <v>0.08116222611915962</v>
      </c>
      <c r="F50" s="93">
        <v>31.427806356999998</v>
      </c>
      <c r="G50" s="282">
        <v>0.08058338089203818</v>
      </c>
      <c r="H50" s="283">
        <v>0.017901022104372277</v>
      </c>
      <c r="I50" s="281">
        <v>0.150260676978073</v>
      </c>
      <c r="J50" s="281">
        <v>0.11221031829460681</v>
      </c>
      <c r="K50" s="282">
        <v>0.08831080004980207</v>
      </c>
      <c r="L50" s="94">
        <v>48.024244180000004</v>
      </c>
      <c r="M50" s="281">
        <v>0.08043524593638118</v>
      </c>
      <c r="N50" s="95">
        <v>0.6638659789163655</v>
      </c>
    </row>
    <row r="51" spans="1:14" ht="12.75" customHeight="1">
      <c r="A51" s="643" t="s">
        <v>54</v>
      </c>
      <c r="B51" s="83" t="s">
        <v>99</v>
      </c>
      <c r="C51" s="83" t="s">
        <v>167</v>
      </c>
      <c r="D51" s="88">
        <v>28.608210142000004</v>
      </c>
      <c r="E51" s="278">
        <v>0.08822386371967021</v>
      </c>
      <c r="F51" s="89">
        <v>24.761331676</v>
      </c>
      <c r="G51" s="279">
        <v>0.06349001260779272</v>
      </c>
      <c r="H51" s="280">
        <v>-0.014337279621691734</v>
      </c>
      <c r="I51" s="278">
        <v>0.11533000120844727</v>
      </c>
      <c r="J51" s="278">
        <v>0.09361651739518773</v>
      </c>
      <c r="K51" s="279">
        <v>0.20048461706890142</v>
      </c>
      <c r="L51" s="90">
        <v>40.434320789000004</v>
      </c>
      <c r="M51" s="278">
        <v>0.06772297185445773</v>
      </c>
      <c r="N51" s="91">
        <v>1.150359550418039</v>
      </c>
    </row>
    <row r="52" spans="1:14" ht="11.25" customHeight="1">
      <c r="A52" s="635"/>
      <c r="B52" s="83" t="s">
        <v>100</v>
      </c>
      <c r="C52" s="83" t="s">
        <v>168</v>
      </c>
      <c r="D52" s="88">
        <v>14.266954503999997</v>
      </c>
      <c r="E52" s="278">
        <v>0.04399736451906655</v>
      </c>
      <c r="F52" s="89">
        <v>14.534179459999999</v>
      </c>
      <c r="G52" s="279">
        <v>0.03726678553616422</v>
      </c>
      <c r="H52" s="280">
        <v>0.0018574319422826058</v>
      </c>
      <c r="I52" s="278">
        <v>0.0638335377814121</v>
      </c>
      <c r="J52" s="278">
        <v>0.08570659934503189</v>
      </c>
      <c r="K52" s="279">
        <v>0.09006844603602926</v>
      </c>
      <c r="L52" s="90">
        <v>16.018772894</v>
      </c>
      <c r="M52" s="278">
        <v>0.026829655715113154</v>
      </c>
      <c r="N52" s="91">
        <v>0.22547953984377536</v>
      </c>
    </row>
    <row r="53" spans="1:14" ht="13.5" customHeight="1">
      <c r="A53" s="636"/>
      <c r="B53" s="644"/>
      <c r="C53" s="646"/>
      <c r="D53" s="92">
        <v>42.875164645999995</v>
      </c>
      <c r="E53" s="281">
        <v>0.13222122823873675</v>
      </c>
      <c r="F53" s="93">
        <v>39.29551113600001</v>
      </c>
      <c r="G53" s="282">
        <v>0.10075679814395697</v>
      </c>
      <c r="H53" s="283">
        <v>-0.008680351673473141</v>
      </c>
      <c r="I53" s="281">
        <v>0.09908700738046372</v>
      </c>
      <c r="J53" s="281">
        <v>0.0912016000967737</v>
      </c>
      <c r="K53" s="282">
        <v>0.16694404662337536</v>
      </c>
      <c r="L53" s="94">
        <v>56.45309368299999</v>
      </c>
      <c r="M53" s="281">
        <v>0.09455262756957086</v>
      </c>
      <c r="N53" s="95">
        <v>1.375839090261813</v>
      </c>
    </row>
    <row r="54" spans="1:14" ht="12.75" customHeight="1">
      <c r="A54" s="106" t="s">
        <v>29</v>
      </c>
      <c r="B54" s="107" t="s">
        <v>49</v>
      </c>
      <c r="C54" s="108"/>
      <c r="D54" s="78">
        <v>21.871418346999995</v>
      </c>
      <c r="E54" s="272">
        <v>0.06744850593672005</v>
      </c>
      <c r="F54" s="79">
        <v>42.437053608999996</v>
      </c>
      <c r="G54" s="273">
        <v>0.10881196148608081</v>
      </c>
      <c r="H54" s="274">
        <v>0.06853026489797065</v>
      </c>
      <c r="I54" s="272">
        <v>0.05310960707936463</v>
      </c>
      <c r="J54" s="272">
        <v>0.2712220908138243</v>
      </c>
      <c r="K54" s="273">
        <v>0.1671093420214158</v>
      </c>
      <c r="L54" s="80">
        <v>55.892456664</v>
      </c>
      <c r="M54" s="272">
        <v>0.09361362317139058</v>
      </c>
      <c r="N54" s="81">
        <v>1.3633312096907324</v>
      </c>
    </row>
    <row r="55" spans="1:14" ht="12.75" customHeight="1">
      <c r="A55" s="106" t="s">
        <v>223</v>
      </c>
      <c r="B55" s="107" t="s">
        <v>50</v>
      </c>
      <c r="C55" s="109"/>
      <c r="D55" s="78">
        <v>2.3306560000000003</v>
      </c>
      <c r="E55" s="272">
        <v>0.007187428933890544</v>
      </c>
      <c r="F55" s="79">
        <v>2.092027066</v>
      </c>
      <c r="G55" s="273">
        <v>0.0053641228401670555</v>
      </c>
      <c r="H55" s="274">
        <v>-0.010743500791347005</v>
      </c>
      <c r="I55" s="272">
        <v>0.09187020102684063</v>
      </c>
      <c r="J55" s="272">
        <v>1.1973849611337477</v>
      </c>
      <c r="K55" s="273">
        <v>-0.22744971139482872</v>
      </c>
      <c r="L55" s="80">
        <v>3.8146223550000005</v>
      </c>
      <c r="M55" s="272">
        <v>0.006389066450037415</v>
      </c>
      <c r="N55" s="81">
        <v>-0.19132387781984447</v>
      </c>
    </row>
    <row r="56" spans="1:14" ht="12.75" customHeight="1">
      <c r="A56" s="640" t="s">
        <v>55</v>
      </c>
      <c r="B56" s="83" t="s">
        <v>101</v>
      </c>
      <c r="C56" s="83" t="s">
        <v>3</v>
      </c>
      <c r="D56" s="88">
        <v>0.762190858</v>
      </c>
      <c r="E56" s="278">
        <v>0.0023504938635028325</v>
      </c>
      <c r="F56" s="89">
        <v>0.8840190680000001</v>
      </c>
      <c r="G56" s="279">
        <v>0.0022666948008797866</v>
      </c>
      <c r="H56" s="280">
        <v>0.01493864647084786</v>
      </c>
      <c r="I56" s="278">
        <v>0.14668326597020998</v>
      </c>
      <c r="J56" s="278">
        <v>-0.06349805923489327</v>
      </c>
      <c r="K56" s="279">
        <v>-0.102272016177687</v>
      </c>
      <c r="L56" s="90">
        <v>0.646708717</v>
      </c>
      <c r="M56" s="278">
        <v>0.0010831648803493264</v>
      </c>
      <c r="N56" s="91">
        <v>-0.012551041440849328</v>
      </c>
    </row>
    <row r="57" spans="1:14" ht="11.25" customHeight="1">
      <c r="A57" s="635"/>
      <c r="B57" s="83" t="s">
        <v>102</v>
      </c>
      <c r="C57" s="83" t="s">
        <v>169</v>
      </c>
      <c r="D57" s="88">
        <v>0.7359894639999999</v>
      </c>
      <c r="E57" s="278">
        <v>0.0022696922963286693</v>
      </c>
      <c r="F57" s="89">
        <v>0.6691058910000002</v>
      </c>
      <c r="G57" s="279">
        <v>0.0017156404191586254</v>
      </c>
      <c r="H57" s="280">
        <v>-0.009482105946713393</v>
      </c>
      <c r="I57" s="278">
        <v>0.0916095105683068</v>
      </c>
      <c r="J57" s="278">
        <v>0.11811115375084613</v>
      </c>
      <c r="K57" s="279">
        <v>0.010645907653962672</v>
      </c>
      <c r="L57" s="90">
        <v>1.2443251359999996</v>
      </c>
      <c r="M57" s="278">
        <v>0.0020841056438877397</v>
      </c>
      <c r="N57" s="91">
        <v>0.0022329373657505045</v>
      </c>
    </row>
    <row r="58" spans="1:14" ht="13.5" customHeight="1">
      <c r="A58" s="636"/>
      <c r="B58" s="644"/>
      <c r="C58" s="646"/>
      <c r="D58" s="92">
        <v>1.4981803219999998</v>
      </c>
      <c r="E58" s="281">
        <v>0.004620186159831502</v>
      </c>
      <c r="F58" s="93">
        <v>1.5531249590000002</v>
      </c>
      <c r="G58" s="282">
        <v>0.003982335220038412</v>
      </c>
      <c r="H58" s="283">
        <v>0.0036082692751260304</v>
      </c>
      <c r="I58" s="281">
        <v>0.11360616622715658</v>
      </c>
      <c r="J58" s="281">
        <v>0.0434212862597092</v>
      </c>
      <c r="K58" s="282">
        <v>-0.031034857833419638</v>
      </c>
      <c r="L58" s="94">
        <v>1.8910338530000002</v>
      </c>
      <c r="M58" s="281">
        <v>0.0031672705242370668</v>
      </c>
      <c r="N58" s="95">
        <v>-0.010318104075098672</v>
      </c>
    </row>
    <row r="59" spans="1:14" ht="12.75" customHeight="1">
      <c r="A59" s="647" t="s">
        <v>56</v>
      </c>
      <c r="B59" s="96" t="s">
        <v>103</v>
      </c>
      <c r="C59" s="96" t="s">
        <v>170</v>
      </c>
      <c r="D59" s="97">
        <v>6.945706635</v>
      </c>
      <c r="E59" s="284">
        <v>0.021419622987997593</v>
      </c>
      <c r="F59" s="98">
        <v>4.059975361</v>
      </c>
      <c r="G59" s="285">
        <v>0.010410097899018094</v>
      </c>
      <c r="H59" s="286">
        <v>-0.052278580638117744</v>
      </c>
      <c r="I59" s="284">
        <v>0.1308351184558849</v>
      </c>
      <c r="J59" s="284">
        <v>0.15441204100263706</v>
      </c>
      <c r="K59" s="285">
        <v>0.08070670449514394</v>
      </c>
      <c r="L59" s="99">
        <v>5.582651811</v>
      </c>
      <c r="M59" s="284">
        <v>0.009350318345707044</v>
      </c>
      <c r="N59" s="100">
        <v>0.07102337473396254</v>
      </c>
    </row>
    <row r="60" spans="1:14" ht="11.25" customHeight="1">
      <c r="A60" s="635"/>
      <c r="B60" s="101" t="s">
        <v>104</v>
      </c>
      <c r="C60" s="101" t="s">
        <v>171</v>
      </c>
      <c r="D60" s="88">
        <v>5.892357164000001</v>
      </c>
      <c r="E60" s="278">
        <v>0.01817123520989405</v>
      </c>
      <c r="F60" s="89">
        <v>7.476950947</v>
      </c>
      <c r="G60" s="279">
        <v>0.019171493524841134</v>
      </c>
      <c r="H60" s="280">
        <v>0.024102784045841874</v>
      </c>
      <c r="I60" s="278">
        <v>0.22258147397326433</v>
      </c>
      <c r="J60" s="278">
        <v>0.23882023271015518</v>
      </c>
      <c r="K60" s="279">
        <v>0.06277280471781377</v>
      </c>
      <c r="L60" s="90">
        <v>16.095640264</v>
      </c>
      <c r="M60" s="278">
        <v>0.02695839997576739</v>
      </c>
      <c r="N60" s="91">
        <v>0.16195648854154676</v>
      </c>
    </row>
    <row r="61" spans="1:14" ht="11.25" customHeight="1">
      <c r="A61" s="635"/>
      <c r="B61" s="101" t="s">
        <v>105</v>
      </c>
      <c r="C61" s="101" t="s">
        <v>194</v>
      </c>
      <c r="D61" s="88">
        <v>2.966325591</v>
      </c>
      <c r="E61" s="278">
        <v>0.009147748264906259</v>
      </c>
      <c r="F61" s="89">
        <v>5.245127533</v>
      </c>
      <c r="G61" s="279">
        <v>0.01344892179294318</v>
      </c>
      <c r="H61" s="280">
        <v>0.058653221410918555</v>
      </c>
      <c r="I61" s="278">
        <v>0.2706990251796244</v>
      </c>
      <c r="J61" s="278">
        <v>0.20900644756416487</v>
      </c>
      <c r="K61" s="279">
        <v>0.04993318932372781</v>
      </c>
      <c r="L61" s="90">
        <v>18.490219078000003</v>
      </c>
      <c r="M61" s="278">
        <v>0.030969052076739993</v>
      </c>
      <c r="N61" s="91">
        <v>0.14980582227644618</v>
      </c>
    </row>
    <row r="62" spans="1:14" ht="13.5" customHeight="1">
      <c r="A62" s="636"/>
      <c r="B62" s="641"/>
      <c r="C62" s="642"/>
      <c r="D62" s="92">
        <v>15.792656474000001</v>
      </c>
      <c r="E62" s="281">
        <v>0.04870242373143931</v>
      </c>
      <c r="F62" s="93">
        <v>16.782053841</v>
      </c>
      <c r="G62" s="282">
        <v>0.04303051321680241</v>
      </c>
      <c r="H62" s="283">
        <v>0.006095003385814701</v>
      </c>
      <c r="I62" s="281">
        <v>0.22999846795563972</v>
      </c>
      <c r="J62" s="281">
        <v>0.2128503237673649</v>
      </c>
      <c r="K62" s="282">
        <v>0.05925304605352544</v>
      </c>
      <c r="L62" s="94">
        <v>40.168511153</v>
      </c>
      <c r="M62" s="281">
        <v>0.06727777039821442</v>
      </c>
      <c r="N62" s="95">
        <v>0.38278568555195475</v>
      </c>
    </row>
    <row r="63" spans="1:14" ht="12.75" customHeight="1">
      <c r="A63" s="647" t="s">
        <v>57</v>
      </c>
      <c r="B63" s="32" t="s">
        <v>106</v>
      </c>
      <c r="C63" s="96" t="s">
        <v>173</v>
      </c>
      <c r="D63" s="88">
        <v>1.9610557970000002</v>
      </c>
      <c r="E63" s="278">
        <v>0.006047631729578101</v>
      </c>
      <c r="F63" s="89">
        <v>1.7469745639999996</v>
      </c>
      <c r="G63" s="279">
        <v>0.004479380937389498</v>
      </c>
      <c r="H63" s="280">
        <v>-0.011493195657174882</v>
      </c>
      <c r="I63" s="278">
        <v>0.21664458730540903</v>
      </c>
      <c r="J63" s="278">
        <v>0.25519746762472884</v>
      </c>
      <c r="K63" s="279">
        <v>-0.12228019502373177</v>
      </c>
      <c r="L63" s="90">
        <v>2.862727338</v>
      </c>
      <c r="M63" s="278">
        <v>0.004794748598599013</v>
      </c>
      <c r="N63" s="91">
        <v>-0.06794213724955342</v>
      </c>
    </row>
    <row r="64" spans="1:14" ht="11.25" customHeight="1">
      <c r="A64" s="635"/>
      <c r="B64" s="32" t="s">
        <v>107</v>
      </c>
      <c r="C64" s="101" t="s">
        <v>172</v>
      </c>
      <c r="D64" s="88">
        <v>4.489563825</v>
      </c>
      <c r="E64" s="278">
        <v>0.013845209647564161</v>
      </c>
      <c r="F64" s="89">
        <v>4.4360735159999996</v>
      </c>
      <c r="G64" s="279">
        <v>0.011374443311258657</v>
      </c>
      <c r="H64" s="280">
        <v>-0.001197873120948878</v>
      </c>
      <c r="I64" s="278">
        <v>0.20798498040921265</v>
      </c>
      <c r="J64" s="278">
        <v>0.27096355131305416</v>
      </c>
      <c r="K64" s="279">
        <v>-0.23070867709248377</v>
      </c>
      <c r="L64" s="90">
        <v>4.155438580999999</v>
      </c>
      <c r="M64" s="278">
        <v>0.0069598955682359225</v>
      </c>
      <c r="N64" s="91">
        <v>-0.21229949289937777</v>
      </c>
    </row>
    <row r="65" spans="1:14" ht="11.25" customHeight="1">
      <c r="A65" s="635"/>
      <c r="B65" s="32" t="s">
        <v>108</v>
      </c>
      <c r="C65" s="101" t="s">
        <v>174</v>
      </c>
      <c r="D65" s="88">
        <v>2.209474228</v>
      </c>
      <c r="E65" s="278">
        <v>0.0068137206842248145</v>
      </c>
      <c r="F65" s="89">
        <v>1.9389913689999998</v>
      </c>
      <c r="G65" s="279">
        <v>0.004971727210597994</v>
      </c>
      <c r="H65" s="280">
        <v>-0.012973771199329187</v>
      </c>
      <c r="I65" s="278">
        <v>0.08273172965619824</v>
      </c>
      <c r="J65" s="278">
        <v>0.2013256201910396</v>
      </c>
      <c r="K65" s="279">
        <v>-0.011821528587312113</v>
      </c>
      <c r="L65" s="90">
        <v>2.82772293</v>
      </c>
      <c r="M65" s="278">
        <v>0.004736120124285408</v>
      </c>
      <c r="N65" s="91">
        <v>-0.005762807284079196</v>
      </c>
    </row>
    <row r="66" spans="1:14" ht="11.25" customHeight="1">
      <c r="A66" s="635"/>
      <c r="B66" s="32" t="s">
        <v>109</v>
      </c>
      <c r="C66" s="105" t="s">
        <v>175</v>
      </c>
      <c r="D66" s="88">
        <v>0.021891428999999997</v>
      </c>
      <c r="E66" s="278">
        <v>6.751021609315595E-05</v>
      </c>
      <c r="F66" s="89">
        <v>0.070702219</v>
      </c>
      <c r="G66" s="279">
        <v>0.0001812860808314194</v>
      </c>
      <c r="H66" s="280">
        <v>0.12438720076813015</v>
      </c>
      <c r="I66" s="278">
        <v>0.22255493738160426</v>
      </c>
      <c r="J66" s="278">
        <v>-0.01605794450130582</v>
      </c>
      <c r="K66" s="279">
        <v>-0.1785690189862451</v>
      </c>
      <c r="L66" s="90">
        <v>0.013319505</v>
      </c>
      <c r="M66" s="278">
        <v>2.2308683431024877E-05</v>
      </c>
      <c r="N66" s="91">
        <v>-0.000493267058738333</v>
      </c>
    </row>
    <row r="67" spans="1:14" ht="13.5" customHeight="1">
      <c r="A67" s="636"/>
      <c r="B67" s="641"/>
      <c r="C67" s="642"/>
      <c r="D67" s="92">
        <v>8.682219624</v>
      </c>
      <c r="E67" s="281">
        <v>0.02677479496585076</v>
      </c>
      <c r="F67" s="93">
        <v>8.192741667999998</v>
      </c>
      <c r="G67" s="282">
        <v>0.021006837540077566</v>
      </c>
      <c r="H67" s="283">
        <v>-0.0057860572388178655</v>
      </c>
      <c r="I67" s="281">
        <v>0.17533616902524551</v>
      </c>
      <c r="J67" s="281">
        <v>0.2480831048947576</v>
      </c>
      <c r="K67" s="282">
        <v>-0.14572033944950658</v>
      </c>
      <c r="L67" s="94">
        <v>9.859208354000002</v>
      </c>
      <c r="M67" s="281">
        <v>0.01651307297455137</v>
      </c>
      <c r="N67" s="95">
        <v>-0.2864977044917486</v>
      </c>
    </row>
    <row r="68" spans="1:14" ht="12.75" customHeight="1">
      <c r="A68" s="643" t="s">
        <v>58</v>
      </c>
      <c r="B68" s="110" t="s">
        <v>110</v>
      </c>
      <c r="C68" s="111" t="s">
        <v>176</v>
      </c>
      <c r="D68" s="112">
        <v>19.656104478999996</v>
      </c>
      <c r="E68" s="287">
        <v>0.06061677658991291</v>
      </c>
      <c r="F68" s="113">
        <v>23.451241599999996</v>
      </c>
      <c r="G68" s="288">
        <v>0.06013083804759713</v>
      </c>
      <c r="H68" s="289">
        <v>0.01781029386554378</v>
      </c>
      <c r="I68" s="287">
        <v>0.33711031998860075</v>
      </c>
      <c r="J68" s="287">
        <v>0.22129948224896356</v>
      </c>
      <c r="K68" s="288">
        <v>-0.07679195908603431</v>
      </c>
      <c r="L68" s="114">
        <v>31.690373734999998</v>
      </c>
      <c r="M68" s="287">
        <v>0.05307783701158417</v>
      </c>
      <c r="N68" s="115">
        <v>-0.4490580891647443</v>
      </c>
    </row>
    <row r="69" spans="1:14" ht="11.25" customHeight="1">
      <c r="A69" s="635"/>
      <c r="B69" s="116" t="s">
        <v>111</v>
      </c>
      <c r="C69" s="117" t="s">
        <v>177</v>
      </c>
      <c r="D69" s="118">
        <v>9.643485157999997</v>
      </c>
      <c r="E69" s="290">
        <v>0.029739208295069368</v>
      </c>
      <c r="F69" s="119">
        <v>12.388557596999998</v>
      </c>
      <c r="G69" s="291">
        <v>0.031765241398073185</v>
      </c>
      <c r="H69" s="292">
        <v>0.02536543376247602</v>
      </c>
      <c r="I69" s="290">
        <v>0.12300447686695493</v>
      </c>
      <c r="J69" s="290">
        <v>0.1267777369982881</v>
      </c>
      <c r="K69" s="291">
        <v>-0.025829812210925063</v>
      </c>
      <c r="L69" s="120">
        <v>21.569762322</v>
      </c>
      <c r="M69" s="290">
        <v>0.03612694310516389</v>
      </c>
      <c r="N69" s="121">
        <v>-0.0974295659294459</v>
      </c>
    </row>
    <row r="70" spans="1:14" ht="13.5" customHeight="1">
      <c r="A70" s="636"/>
      <c r="B70" s="641"/>
      <c r="C70" s="646"/>
      <c r="D70" s="92">
        <v>29.299589637000004</v>
      </c>
      <c r="E70" s="281">
        <v>0.09035598488498231</v>
      </c>
      <c r="F70" s="93">
        <v>35.839799197000005</v>
      </c>
      <c r="G70" s="282">
        <v>0.09189607944567034</v>
      </c>
      <c r="H70" s="283">
        <v>0.020352899638563793</v>
      </c>
      <c r="I70" s="281">
        <v>0.23984648084319926</v>
      </c>
      <c r="J70" s="281">
        <v>0.1824067732771033</v>
      </c>
      <c r="K70" s="282">
        <v>-0.056809196623965885</v>
      </c>
      <c r="L70" s="94">
        <v>53.260136057</v>
      </c>
      <c r="M70" s="281">
        <v>0.08920478011674805</v>
      </c>
      <c r="N70" s="95">
        <v>-0.5464876550941908</v>
      </c>
    </row>
    <row r="71" spans="1:14" ht="12.75" customHeight="1">
      <c r="A71" s="122" t="s">
        <v>59</v>
      </c>
      <c r="B71" s="107" t="s">
        <v>51</v>
      </c>
      <c r="C71" s="108"/>
      <c r="D71" s="123">
        <v>7.216794841</v>
      </c>
      <c r="E71" s="293">
        <v>0.022255622472881195</v>
      </c>
      <c r="F71" s="124">
        <v>11.111006956</v>
      </c>
      <c r="G71" s="294">
        <v>0.02848950052252079</v>
      </c>
      <c r="H71" s="295">
        <v>0.044097139692844456</v>
      </c>
      <c r="I71" s="293">
        <v>0.18157686494927217</v>
      </c>
      <c r="J71" s="293">
        <v>0.18332896291305834</v>
      </c>
      <c r="K71" s="294">
        <v>0.08492425853596441</v>
      </c>
      <c r="L71" s="125">
        <v>23.633972750999998</v>
      </c>
      <c r="M71" s="293">
        <v>0.03958426505485955</v>
      </c>
      <c r="N71" s="126">
        <v>0.31515780599618914</v>
      </c>
    </row>
    <row r="72" spans="1:14" ht="12.75" customHeight="1">
      <c r="A72" s="71" t="s">
        <v>4</v>
      </c>
      <c r="B72" s="127" t="s">
        <v>112</v>
      </c>
      <c r="C72" s="128"/>
      <c r="D72" s="78">
        <v>13.051972394</v>
      </c>
      <c r="E72" s="272">
        <v>0.040250523470205905</v>
      </c>
      <c r="F72" s="79">
        <v>27.295765505</v>
      </c>
      <c r="G72" s="273">
        <v>0.06998850137496956</v>
      </c>
      <c r="H72" s="274">
        <v>0.07656910690620089</v>
      </c>
      <c r="I72" s="272">
        <v>0.0009096538840458468</v>
      </c>
      <c r="J72" s="272">
        <v>0.0835534438934622</v>
      </c>
      <c r="K72" s="273">
        <v>-0.02830257842702255</v>
      </c>
      <c r="L72" s="80">
        <v>37.144306518</v>
      </c>
      <c r="M72" s="272">
        <v>0.06221256535997516</v>
      </c>
      <c r="N72" s="81">
        <v>-0.18430885489025084</v>
      </c>
    </row>
    <row r="73" spans="1:14" ht="12.75" customHeight="1">
      <c r="A73" s="634" t="s">
        <v>60</v>
      </c>
      <c r="B73" s="32" t="s">
        <v>113</v>
      </c>
      <c r="C73" s="96" t="s">
        <v>178</v>
      </c>
      <c r="D73" s="88">
        <v>4.134343156000001</v>
      </c>
      <c r="E73" s="278">
        <v>0.012749756987760848</v>
      </c>
      <c r="F73" s="89">
        <v>4.9211794840000005</v>
      </c>
      <c r="G73" s="279">
        <v>0.012618293376652675</v>
      </c>
      <c r="H73" s="280">
        <v>0.01757462465079529</v>
      </c>
      <c r="I73" s="278">
        <v>0.1399665323550685</v>
      </c>
      <c r="J73" s="278">
        <v>0.12620357705817886</v>
      </c>
      <c r="K73" s="279">
        <v>0.05201812427967578</v>
      </c>
      <c r="L73" s="90">
        <v>5.521132295999999</v>
      </c>
      <c r="M73" s="278">
        <v>0.009247280028219632</v>
      </c>
      <c r="N73" s="91">
        <v>0.046507030864943504</v>
      </c>
    </row>
    <row r="74" spans="1:14" ht="11.25" customHeight="1">
      <c r="A74" s="635"/>
      <c r="B74" s="32" t="s">
        <v>114</v>
      </c>
      <c r="C74" s="101" t="s">
        <v>179</v>
      </c>
      <c r="D74" s="88">
        <v>5.279830541</v>
      </c>
      <c r="E74" s="278">
        <v>0.016282285672541273</v>
      </c>
      <c r="F74" s="89">
        <v>6.855582534</v>
      </c>
      <c r="G74" s="279">
        <v>0.017578255774478465</v>
      </c>
      <c r="H74" s="280">
        <v>0.026460964114455976</v>
      </c>
      <c r="I74" s="278">
        <v>0.18102559412361563</v>
      </c>
      <c r="J74" s="278">
        <v>0.12241455303510174</v>
      </c>
      <c r="K74" s="279">
        <v>-0.025439770656803695</v>
      </c>
      <c r="L74" s="90">
        <v>11.326289737</v>
      </c>
      <c r="M74" s="278">
        <v>0.018970270456056662</v>
      </c>
      <c r="N74" s="91">
        <v>-0.05036758971299353</v>
      </c>
    </row>
    <row r="75" spans="1:14" ht="11.25" customHeight="1">
      <c r="A75" s="635"/>
      <c r="B75" s="32" t="s">
        <v>115</v>
      </c>
      <c r="C75" s="101" t="s">
        <v>180</v>
      </c>
      <c r="D75" s="88">
        <v>2.7636748659999997</v>
      </c>
      <c r="E75" s="278">
        <v>0.008522800746122322</v>
      </c>
      <c r="F75" s="89">
        <v>2.5120062810000006</v>
      </c>
      <c r="G75" s="279">
        <v>0.006440982760476009</v>
      </c>
      <c r="H75" s="280">
        <v>-0.009502514862127942</v>
      </c>
      <c r="I75" s="278">
        <v>0.11636824753485686</v>
      </c>
      <c r="J75" s="278">
        <v>0.16884526978313796</v>
      </c>
      <c r="K75" s="279">
        <v>-0.011423788419719139</v>
      </c>
      <c r="L75" s="90">
        <v>3.296773472</v>
      </c>
      <c r="M75" s="278">
        <v>0.00552172740132976</v>
      </c>
      <c r="N75" s="91">
        <v>-0.006490050801812802</v>
      </c>
    </row>
    <row r="76" spans="1:14" ht="11.25" customHeight="1">
      <c r="A76" s="635"/>
      <c r="B76" s="32" t="s">
        <v>116</v>
      </c>
      <c r="C76" s="105" t="s">
        <v>181</v>
      </c>
      <c r="D76" s="88">
        <v>2.446832646</v>
      </c>
      <c r="E76" s="278">
        <v>0.007545702049658274</v>
      </c>
      <c r="F76" s="89">
        <v>2.214169406</v>
      </c>
      <c r="G76" s="279">
        <v>0.0056773054592610716</v>
      </c>
      <c r="H76" s="280">
        <v>-0.009941953105325751</v>
      </c>
      <c r="I76" s="278">
        <v>0.16578839899216846</v>
      </c>
      <c r="J76" s="278">
        <v>0.19729455982617083</v>
      </c>
      <c r="K76" s="279">
        <v>0.02042424041095603</v>
      </c>
      <c r="L76" s="90">
        <v>3.219418619</v>
      </c>
      <c r="M76" s="278">
        <v>0.005392166661089754</v>
      </c>
      <c r="N76" s="91">
        <v>0.010977453157648665</v>
      </c>
    </row>
    <row r="77" spans="1:14" ht="13.5" customHeight="1">
      <c r="A77" s="636"/>
      <c r="B77" s="641"/>
      <c r="C77" s="642"/>
      <c r="D77" s="92">
        <v>14.620006506000003</v>
      </c>
      <c r="E77" s="281">
        <v>0.04508612930217604</v>
      </c>
      <c r="F77" s="93">
        <v>16.502937705</v>
      </c>
      <c r="G77" s="282">
        <v>0.04231483737086822</v>
      </c>
      <c r="H77" s="283">
        <v>0.012188431680822065</v>
      </c>
      <c r="I77" s="281">
        <v>0.16022731193991713</v>
      </c>
      <c r="J77" s="281">
        <v>0.13936091529297823</v>
      </c>
      <c r="K77" s="282">
        <v>0.0001575173935350893</v>
      </c>
      <c r="L77" s="94">
        <v>23.363614124</v>
      </c>
      <c r="M77" s="281">
        <v>0.03913144454669581</v>
      </c>
      <c r="N77" s="95">
        <v>0.0006268435077867443</v>
      </c>
    </row>
    <row r="78" spans="1:14" ht="12.75" customHeight="1">
      <c r="A78" s="640" t="s">
        <v>61</v>
      </c>
      <c r="B78" s="129" t="s">
        <v>117</v>
      </c>
      <c r="C78" s="96" t="s">
        <v>182</v>
      </c>
      <c r="D78" s="97">
        <v>9.868072356</v>
      </c>
      <c r="E78" s="284">
        <v>0.030431804939570584</v>
      </c>
      <c r="F78" s="98">
        <v>12.647466847</v>
      </c>
      <c r="G78" s="285">
        <v>0.03242910519029027</v>
      </c>
      <c r="H78" s="286">
        <v>0.02512570232361222</v>
      </c>
      <c r="I78" s="284">
        <v>0.5464535767871368</v>
      </c>
      <c r="J78" s="284">
        <v>0.19348588336149453</v>
      </c>
      <c r="K78" s="285">
        <v>-0.19008711146749768</v>
      </c>
      <c r="L78" s="99">
        <v>13.673388275999997</v>
      </c>
      <c r="M78" s="284">
        <v>0.022901398398722093</v>
      </c>
      <c r="N78" s="100">
        <v>-0.5467005385085671</v>
      </c>
    </row>
    <row r="79" spans="1:14" ht="11.25" customHeight="1">
      <c r="A79" s="635"/>
      <c r="B79" s="32" t="s">
        <v>118</v>
      </c>
      <c r="C79" s="101" t="s">
        <v>183</v>
      </c>
      <c r="D79" s="88">
        <v>5.267783154</v>
      </c>
      <c r="E79" s="278">
        <v>0.016245133155009053</v>
      </c>
      <c r="F79" s="89">
        <v>6.819482641</v>
      </c>
      <c r="G79" s="279">
        <v>0.017485692793953008</v>
      </c>
      <c r="H79" s="280">
        <v>0.02615355467118774</v>
      </c>
      <c r="I79" s="278">
        <v>0.24732209680187345</v>
      </c>
      <c r="J79" s="278">
        <v>0.2860790746443269</v>
      </c>
      <c r="K79" s="279">
        <v>-0.03666555247466452</v>
      </c>
      <c r="L79" s="90">
        <v>10.7345901</v>
      </c>
      <c r="M79" s="278">
        <v>0.017979239641616837</v>
      </c>
      <c r="N79" s="91">
        <v>-0.06960262239621336</v>
      </c>
    </row>
    <row r="80" spans="1:14" ht="11.25" customHeight="1">
      <c r="A80" s="635"/>
      <c r="B80" s="32" t="s">
        <v>119</v>
      </c>
      <c r="C80" s="101" t="s">
        <v>184</v>
      </c>
      <c r="D80" s="88">
        <v>0.309053699</v>
      </c>
      <c r="E80" s="278">
        <v>0.0009530799475849284</v>
      </c>
      <c r="F80" s="89">
        <v>0.7395945959999999</v>
      </c>
      <c r="G80" s="279">
        <v>0.0018963790332088015</v>
      </c>
      <c r="H80" s="280">
        <v>0.09117894733150855</v>
      </c>
      <c r="I80" s="278">
        <v>-0.4028396771072602</v>
      </c>
      <c r="J80" s="278">
        <v>0.23902195370170531</v>
      </c>
      <c r="K80" s="279">
        <v>0.026044055340712857</v>
      </c>
      <c r="L80" s="90">
        <v>0.359444523</v>
      </c>
      <c r="M80" s="278">
        <v>0.0006020294353748687</v>
      </c>
      <c r="N80" s="91">
        <v>0.0015542950561876741</v>
      </c>
    </row>
    <row r="81" spans="1:14" ht="11.25" customHeight="1">
      <c r="A81" s="635"/>
      <c r="B81" s="32" t="s">
        <v>120</v>
      </c>
      <c r="C81" s="101" t="s">
        <v>185</v>
      </c>
      <c r="D81" s="88">
        <v>0.6954250580000001</v>
      </c>
      <c r="E81" s="278">
        <v>0.002144597136266231</v>
      </c>
      <c r="F81" s="89">
        <v>0.8408316749999999</v>
      </c>
      <c r="G81" s="279">
        <v>0.0021559589098563902</v>
      </c>
      <c r="H81" s="280">
        <v>0.019168219810105525</v>
      </c>
      <c r="I81" s="278">
        <v>0.17731313488326106</v>
      </c>
      <c r="J81" s="278">
        <v>0.1944402724611023</v>
      </c>
      <c r="K81" s="279">
        <v>0.008553523644204253</v>
      </c>
      <c r="L81" s="90">
        <v>0.9840413079999999</v>
      </c>
      <c r="M81" s="278">
        <v>0.0016481592989547017</v>
      </c>
      <c r="N81" s="91">
        <v>0.001421734273259705</v>
      </c>
    </row>
    <row r="82" spans="1:14" ht="11.25" customHeight="1">
      <c r="A82" s="635"/>
      <c r="B82" s="32" t="s">
        <v>121</v>
      </c>
      <c r="C82" s="101" t="s">
        <v>186</v>
      </c>
      <c r="D82" s="88">
        <v>0.740957366</v>
      </c>
      <c r="E82" s="278">
        <v>0.0022850126364284237</v>
      </c>
      <c r="F82" s="89">
        <v>0.832552431</v>
      </c>
      <c r="G82" s="279">
        <v>0.0021347302734962353</v>
      </c>
      <c r="H82" s="280">
        <v>0.011723499016277339</v>
      </c>
      <c r="I82" s="278">
        <v>0.13183334314106987</v>
      </c>
      <c r="J82" s="278">
        <v>0.07515941966425443</v>
      </c>
      <c r="K82" s="279">
        <v>-0.0878560524191474</v>
      </c>
      <c r="L82" s="90">
        <v>0.667712757</v>
      </c>
      <c r="M82" s="278">
        <v>0.0011183443017416818</v>
      </c>
      <c r="N82" s="91">
        <v>-0.01095612485054983</v>
      </c>
    </row>
    <row r="83" spans="1:14" ht="11.25" customHeight="1">
      <c r="A83" s="635"/>
      <c r="B83" s="32" t="s">
        <v>122</v>
      </c>
      <c r="C83" s="101" t="s">
        <v>187</v>
      </c>
      <c r="D83" s="88">
        <v>0.27729787799999994</v>
      </c>
      <c r="E83" s="278">
        <v>0.0008551492762739972</v>
      </c>
      <c r="F83" s="89">
        <v>0.26858466699999994</v>
      </c>
      <c r="G83" s="279">
        <v>0.0006886723265622236</v>
      </c>
      <c r="H83" s="280">
        <v>-0.0031875193046296824</v>
      </c>
      <c r="I83" s="278">
        <v>-0.0519213164791239</v>
      </c>
      <c r="J83" s="278">
        <v>0.02796252608369576</v>
      </c>
      <c r="K83" s="279">
        <v>0.08532732703442303</v>
      </c>
      <c r="L83" s="90">
        <v>0.115657441</v>
      </c>
      <c r="M83" s="278">
        <v>0.00019371329773226837</v>
      </c>
      <c r="N83" s="91">
        <v>0.0015490305258095672</v>
      </c>
    </row>
    <row r="84" spans="1:14" ht="11.25" customHeight="1">
      <c r="A84" s="635"/>
      <c r="B84" s="130" t="s">
        <v>123</v>
      </c>
      <c r="C84" s="105" t="s">
        <v>188</v>
      </c>
      <c r="D84" s="131">
        <v>6.4363939960000005</v>
      </c>
      <c r="E84" s="296">
        <v>0.019848971464158493</v>
      </c>
      <c r="F84" s="132">
        <v>7.381093239</v>
      </c>
      <c r="G84" s="297">
        <v>0.0189257067808522</v>
      </c>
      <c r="H84" s="298">
        <v>0.013789542470043603</v>
      </c>
      <c r="I84" s="296">
        <v>0.19854991654900833</v>
      </c>
      <c r="J84" s="296">
        <v>0.16197624200649008</v>
      </c>
      <c r="K84" s="297">
        <v>0.049643755523271604</v>
      </c>
      <c r="L84" s="133">
        <v>11.317838832</v>
      </c>
      <c r="M84" s="296">
        <v>0.018956116133929026</v>
      </c>
      <c r="N84" s="134">
        <v>0.09118957699863883</v>
      </c>
    </row>
    <row r="85" spans="1:14" ht="13.5" customHeight="1">
      <c r="A85" s="636"/>
      <c r="B85" s="648"/>
      <c r="C85" s="649"/>
      <c r="D85" s="123">
        <v>23.574783601999997</v>
      </c>
      <c r="E85" s="293">
        <v>0.07270145477119878</v>
      </c>
      <c r="F85" s="124">
        <v>29.529606096</v>
      </c>
      <c r="G85" s="294">
        <v>0.07571624530821912</v>
      </c>
      <c r="H85" s="295">
        <v>0.02277709596559041</v>
      </c>
      <c r="I85" s="293">
        <v>0.3212109138353243</v>
      </c>
      <c r="J85" s="293">
        <v>0.20601934894071583</v>
      </c>
      <c r="K85" s="294">
        <v>-0.07615255234986895</v>
      </c>
      <c r="L85" s="125">
        <v>37.852673237000005</v>
      </c>
      <c r="M85" s="293">
        <v>0.06339900050807148</v>
      </c>
      <c r="N85" s="126">
        <v>-0.5315446489014344</v>
      </c>
    </row>
    <row r="86" spans="1:14" ht="12.75" customHeight="1">
      <c r="A86" s="634" t="s">
        <v>5</v>
      </c>
      <c r="B86" s="129" t="s">
        <v>124</v>
      </c>
      <c r="C86" s="96" t="s">
        <v>189</v>
      </c>
      <c r="D86" s="97">
        <v>2.3362837109999997</v>
      </c>
      <c r="E86" s="284">
        <v>0.007204784036004699</v>
      </c>
      <c r="F86" s="98">
        <v>1.753669331</v>
      </c>
      <c r="G86" s="285">
        <v>0.004496546849417091</v>
      </c>
      <c r="H86" s="286">
        <v>-0.0282776034637523</v>
      </c>
      <c r="I86" s="284">
        <v>0.16282455841476096</v>
      </c>
      <c r="J86" s="284">
        <v>0.08802285773639928</v>
      </c>
      <c r="K86" s="285">
        <v>0.0577887120687095</v>
      </c>
      <c r="L86" s="99">
        <v>2.5866039169999997</v>
      </c>
      <c r="M86" s="284">
        <v>0.0043322727042635545</v>
      </c>
      <c r="N86" s="100">
        <v>0.024073155010276348</v>
      </c>
    </row>
    <row r="87" spans="1:14" ht="11.25" customHeight="1">
      <c r="A87" s="635"/>
      <c r="B87" s="32" t="s">
        <v>125</v>
      </c>
      <c r="C87" s="101" t="s">
        <v>190</v>
      </c>
      <c r="D87" s="88">
        <v>1.234452363</v>
      </c>
      <c r="E87" s="278">
        <v>0.0038068846845419274</v>
      </c>
      <c r="F87" s="89">
        <v>2.304022998</v>
      </c>
      <c r="G87" s="279">
        <v>0.005907697175004893</v>
      </c>
      <c r="H87" s="280">
        <v>0.06439113170888366</v>
      </c>
      <c r="I87" s="278">
        <v>0.15537281875964593</v>
      </c>
      <c r="J87" s="278">
        <v>0.32436790474459287</v>
      </c>
      <c r="K87" s="279">
        <v>0.08308535298881514</v>
      </c>
      <c r="L87" s="90">
        <v>8.497059142</v>
      </c>
      <c r="M87" s="278">
        <v>0.014231625161263412</v>
      </c>
      <c r="N87" s="91">
        <v>0.1110425488198981</v>
      </c>
    </row>
    <row r="88" spans="1:14" ht="11.25" customHeight="1">
      <c r="A88" s="635"/>
      <c r="B88" s="32" t="s">
        <v>126</v>
      </c>
      <c r="C88" s="101" t="s">
        <v>191</v>
      </c>
      <c r="D88" s="88">
        <v>2.4828936920000007</v>
      </c>
      <c r="E88" s="278">
        <v>0.007656909454529162</v>
      </c>
      <c r="F88" s="89">
        <v>4.914821175</v>
      </c>
      <c r="G88" s="279">
        <v>0.012601990169545055</v>
      </c>
      <c r="H88" s="280">
        <v>0.0706683373342416</v>
      </c>
      <c r="I88" s="278">
        <v>0.06767694985745831</v>
      </c>
      <c r="J88" s="278">
        <v>0.11849707726068748</v>
      </c>
      <c r="K88" s="279">
        <v>0.06405551396892228</v>
      </c>
      <c r="L88" s="90">
        <v>6.832668728000001</v>
      </c>
      <c r="M88" s="278">
        <v>0.011443957087145162</v>
      </c>
      <c r="N88" s="91">
        <v>0.07007152880016135</v>
      </c>
    </row>
    <row r="89" spans="1:14" ht="11.25" customHeight="1">
      <c r="A89" s="635"/>
      <c r="B89" s="130" t="s">
        <v>127</v>
      </c>
      <c r="C89" s="105" t="s">
        <v>192</v>
      </c>
      <c r="D89" s="131">
        <v>2.2712080669999994</v>
      </c>
      <c r="E89" s="296">
        <v>0.00700409952204075</v>
      </c>
      <c r="F89" s="132">
        <v>2.344758064</v>
      </c>
      <c r="G89" s="297">
        <v>0.00601214510566389</v>
      </c>
      <c r="H89" s="298">
        <v>0.003192118748426287</v>
      </c>
      <c r="I89" s="296">
        <v>0.3081225906771867</v>
      </c>
      <c r="J89" s="296">
        <v>0.08099772240375036</v>
      </c>
      <c r="K89" s="297">
        <v>-0.01689553806811772</v>
      </c>
      <c r="L89" s="133">
        <v>4.629632223000001</v>
      </c>
      <c r="M89" s="296">
        <v>0.00775411696342912</v>
      </c>
      <c r="N89" s="134">
        <v>-0.013554323487200053</v>
      </c>
    </row>
    <row r="90" spans="1:14" ht="13.5" customHeight="1">
      <c r="A90" s="636"/>
      <c r="B90" s="650"/>
      <c r="C90" s="651"/>
      <c r="D90" s="135">
        <v>8.317791334999999</v>
      </c>
      <c r="E90" s="299">
        <v>0.025650947247145454</v>
      </c>
      <c r="F90" s="136">
        <v>11.317271568</v>
      </c>
      <c r="G90" s="300">
        <v>0.02901837929963093</v>
      </c>
      <c r="H90" s="301">
        <v>0.03127234479431529</v>
      </c>
      <c r="I90" s="299">
        <v>0.15864165431428923</v>
      </c>
      <c r="J90" s="299">
        <v>0.1725613395344494</v>
      </c>
      <c r="K90" s="300">
        <v>0.05251337263766409</v>
      </c>
      <c r="L90" s="137">
        <v>22.545964010000002</v>
      </c>
      <c r="M90" s="299">
        <v>0.03776197191610125</v>
      </c>
      <c r="N90" s="138">
        <v>0.19163290914313622</v>
      </c>
    </row>
    <row r="91" spans="1:15" s="546" customFormat="1" ht="15">
      <c r="A91" s="139" t="s">
        <v>38</v>
      </c>
      <c r="B91" s="140"/>
      <c r="C91" s="140"/>
      <c r="D91" s="141">
        <v>3.31659214</v>
      </c>
      <c r="E91" s="302">
        <v>0.010148350930443173</v>
      </c>
      <c r="F91" s="142">
        <v>3.1902472</v>
      </c>
      <c r="G91" s="303">
        <v>0.008180046113848413</v>
      </c>
      <c r="H91" s="304">
        <v>-0.003876405859956966</v>
      </c>
      <c r="I91" s="302">
        <v>0.3835620738180927</v>
      </c>
      <c r="J91" s="302">
        <v>0.08830652159998587</v>
      </c>
      <c r="K91" s="303">
        <v>-0.0006239165788421985</v>
      </c>
      <c r="L91" s="143">
        <v>3.9835443300000004</v>
      </c>
      <c r="M91" s="302">
        <v>0.00667199189394982</v>
      </c>
      <c r="N91" s="144">
        <v>-0.0004236685463656365</v>
      </c>
      <c r="O91" s="545"/>
    </row>
    <row r="92" spans="4:14" ht="106.5" customHeight="1">
      <c r="D92" s="145"/>
      <c r="E92" s="145"/>
      <c r="F92" s="145"/>
      <c r="G92" s="145"/>
      <c r="H92" s="145"/>
      <c r="I92" s="145"/>
      <c r="J92" s="145"/>
      <c r="K92" s="145"/>
      <c r="L92" s="145"/>
      <c r="M92" s="145"/>
      <c r="N92" s="145"/>
    </row>
    <row r="93" spans="1:14" ht="22.5" customHeight="1">
      <c r="A93" s="652"/>
      <c r="B93" s="652"/>
      <c r="C93" s="652"/>
      <c r="D93" s="652"/>
      <c r="E93" s="146"/>
      <c r="F93" s="653"/>
      <c r="G93" s="653"/>
      <c r="H93" s="653"/>
      <c r="I93" s="653"/>
      <c r="J93" s="653"/>
      <c r="K93" s="653"/>
      <c r="L93" s="653"/>
      <c r="M93" s="653"/>
      <c r="N93" s="653"/>
    </row>
    <row r="94" spans="1:15" ht="19.5" customHeight="1">
      <c r="A94" s="147"/>
      <c r="B94" s="148"/>
      <c r="C94" s="148"/>
      <c r="D94" s="149"/>
      <c r="E94" s="149"/>
      <c r="F94" s="150"/>
      <c r="G94" s="150"/>
      <c r="H94" s="150"/>
      <c r="I94" s="150"/>
      <c r="J94" s="150"/>
      <c r="K94" s="653"/>
      <c r="L94" s="653"/>
      <c r="M94" s="653"/>
      <c r="N94" s="653"/>
      <c r="O94" s="548"/>
    </row>
    <row r="95" spans="1:15" ht="37.5">
      <c r="A95" s="654" t="s">
        <v>12</v>
      </c>
      <c r="B95" s="654"/>
      <c r="C95" s="654"/>
      <c r="D95" s="654"/>
      <c r="E95" s="654"/>
      <c r="F95" s="654"/>
      <c r="G95" s="654"/>
      <c r="H95" s="654"/>
      <c r="I95" s="654"/>
      <c r="J95" s="654"/>
      <c r="K95" s="654"/>
      <c r="L95" s="654"/>
      <c r="M95" s="654"/>
      <c r="N95" s="654"/>
      <c r="O95" s="31"/>
    </row>
    <row r="96" spans="1:15" ht="37.5">
      <c r="A96" s="655" t="s">
        <v>128</v>
      </c>
      <c r="B96" s="655"/>
      <c r="C96" s="655"/>
      <c r="D96" s="655"/>
      <c r="E96" s="655"/>
      <c r="F96" s="655"/>
      <c r="G96" s="655"/>
      <c r="H96" s="655"/>
      <c r="I96" s="655"/>
      <c r="J96" s="655"/>
      <c r="K96" s="655"/>
      <c r="L96" s="655"/>
      <c r="M96" s="655"/>
      <c r="N96" s="655"/>
      <c r="O96" s="31"/>
    </row>
    <row r="97" spans="1:15" ht="37.5">
      <c r="A97" s="655" t="s">
        <v>67</v>
      </c>
      <c r="B97" s="655"/>
      <c r="C97" s="655"/>
      <c r="D97" s="655"/>
      <c r="E97" s="655"/>
      <c r="F97" s="655"/>
      <c r="G97" s="655"/>
      <c r="H97" s="655"/>
      <c r="I97" s="655"/>
      <c r="J97" s="655"/>
      <c r="K97" s="655"/>
      <c r="L97" s="655"/>
      <c r="M97" s="655"/>
      <c r="N97" s="655"/>
      <c r="O97" s="31"/>
    </row>
    <row r="98" spans="1:15" ht="33">
      <c r="A98" s="359"/>
      <c r="B98" s="51"/>
      <c r="C98" s="51"/>
      <c r="D98" s="51"/>
      <c r="E98" s="51"/>
      <c r="F98" s="31"/>
      <c r="G98" s="31"/>
      <c r="H98" s="31"/>
      <c r="I98" s="31"/>
      <c r="J98" s="31"/>
      <c r="K98" s="31"/>
      <c r="L98" s="31"/>
      <c r="M98" s="31"/>
      <c r="N98" s="31"/>
      <c r="O98" s="31"/>
    </row>
    <row r="99" spans="1:15" ht="18">
      <c r="A99" s="360"/>
      <c r="B99" s="51"/>
      <c r="C99" s="51"/>
      <c r="D99" s="51"/>
      <c r="E99" s="51"/>
      <c r="F99" s="31"/>
      <c r="G99" s="31"/>
      <c r="H99" s="31"/>
      <c r="I99" s="31"/>
      <c r="J99" s="31"/>
      <c r="K99" s="31"/>
      <c r="L99" s="31"/>
      <c r="M99" s="31"/>
      <c r="N99" s="31"/>
      <c r="O99" s="31"/>
    </row>
    <row r="100" spans="1:15" ht="23.25">
      <c r="A100" s="656" t="s">
        <v>208</v>
      </c>
      <c r="B100" s="657"/>
      <c r="C100" s="657"/>
      <c r="D100" s="657"/>
      <c r="E100" s="657"/>
      <c r="F100" s="657"/>
      <c r="G100" s="657"/>
      <c r="H100" s="657"/>
      <c r="I100" s="657"/>
      <c r="J100" s="657"/>
      <c r="K100" s="657"/>
      <c r="L100" s="657"/>
      <c r="M100" s="657"/>
      <c r="N100" s="658"/>
      <c r="O100" s="31"/>
    </row>
    <row r="101" spans="1:15" ht="12.75" customHeight="1">
      <c r="A101" s="622" t="s">
        <v>221</v>
      </c>
      <c r="B101" s="624" t="s">
        <v>212</v>
      </c>
      <c r="C101" s="625"/>
      <c r="D101" s="628">
        <v>2000</v>
      </c>
      <c r="E101" s="629"/>
      <c r="F101" s="630">
        <v>2010</v>
      </c>
      <c r="G101" s="631"/>
      <c r="H101" s="36" t="s">
        <v>215</v>
      </c>
      <c r="I101" s="37">
        <v>2021</v>
      </c>
      <c r="J101" s="35">
        <v>2022</v>
      </c>
      <c r="K101" s="38">
        <v>2023</v>
      </c>
      <c r="L101" s="628">
        <v>2023</v>
      </c>
      <c r="M101" s="632"/>
      <c r="N101" s="633"/>
      <c r="O101" s="31"/>
    </row>
    <row r="102" spans="1:15" ht="17.25" customHeight="1">
      <c r="A102" s="623"/>
      <c r="B102" s="626"/>
      <c r="C102" s="627"/>
      <c r="D102" s="39" t="s">
        <v>196</v>
      </c>
      <c r="E102" s="40" t="s">
        <v>197</v>
      </c>
      <c r="F102" s="40" t="s">
        <v>196</v>
      </c>
      <c r="G102" s="41" t="s">
        <v>197</v>
      </c>
      <c r="H102" s="39" t="s">
        <v>224</v>
      </c>
      <c r="I102" s="39" t="s">
        <v>224</v>
      </c>
      <c r="J102" s="39" t="s">
        <v>224</v>
      </c>
      <c r="K102" s="39" t="s">
        <v>224</v>
      </c>
      <c r="L102" s="42" t="s">
        <v>196</v>
      </c>
      <c r="M102" s="40" t="s">
        <v>197</v>
      </c>
      <c r="N102" s="43" t="s">
        <v>289</v>
      </c>
      <c r="O102" s="31"/>
    </row>
    <row r="103" spans="1:15" ht="18">
      <c r="A103" s="197" t="s">
        <v>213</v>
      </c>
      <c r="B103" s="198"/>
      <c r="C103" s="199"/>
      <c r="D103" s="200">
        <v>331.39668740199994</v>
      </c>
      <c r="E103" s="305"/>
      <c r="F103" s="201">
        <v>447.4843999999999</v>
      </c>
      <c r="G103" s="306"/>
      <c r="H103" s="307">
        <v>0.030488082760487645</v>
      </c>
      <c r="I103" s="305">
        <v>0.1913717217989277</v>
      </c>
      <c r="J103" s="305">
        <v>0.29369605307588365</v>
      </c>
      <c r="K103" s="306">
        <v>-0.07082343632483379</v>
      </c>
      <c r="L103" s="202">
        <v>706.9069272236751</v>
      </c>
      <c r="M103" s="305"/>
      <c r="N103" s="203"/>
      <c r="O103" s="544"/>
    </row>
    <row r="104" spans="1:15" ht="3.75" customHeight="1">
      <c r="A104" s="204"/>
      <c r="B104" s="199"/>
      <c r="C104" s="199"/>
      <c r="D104" s="205"/>
      <c r="E104" s="308">
        <v>0</v>
      </c>
      <c r="F104" s="206"/>
      <c r="G104" s="309"/>
      <c r="H104" s="310"/>
      <c r="I104" s="308"/>
      <c r="J104" s="308"/>
      <c r="K104" s="309"/>
      <c r="L104" s="206"/>
      <c r="M104" s="308">
        <v>0</v>
      </c>
      <c r="N104" s="207">
        <v>0</v>
      </c>
      <c r="O104" s="544"/>
    </row>
    <row r="105" spans="1:14" ht="18">
      <c r="A105" s="208" t="s">
        <v>226</v>
      </c>
      <c r="B105" s="209"/>
      <c r="C105" s="210"/>
      <c r="D105" s="211">
        <v>337.86036556199997</v>
      </c>
      <c r="E105" s="311">
        <v>1</v>
      </c>
      <c r="F105" s="212">
        <v>459.2068</v>
      </c>
      <c r="G105" s="306">
        <v>1</v>
      </c>
      <c r="H105" s="312">
        <v>0.031162489373958824</v>
      </c>
      <c r="I105" s="311">
        <v>0.19504784038753709</v>
      </c>
      <c r="J105" s="311">
        <v>0.29648700614742785</v>
      </c>
      <c r="K105" s="313">
        <v>-0.07180862938085453</v>
      </c>
      <c r="L105" s="213">
        <v>719.6613613609999</v>
      </c>
      <c r="M105" s="311">
        <v>1</v>
      </c>
      <c r="N105" s="214">
        <v>-7.18086293808545</v>
      </c>
    </row>
    <row r="106" spans="1:14" ht="5.25" customHeight="1">
      <c r="A106" s="52"/>
      <c r="B106" s="53"/>
      <c r="C106" s="53"/>
      <c r="D106" s="54"/>
      <c r="E106" s="260">
        <v>0</v>
      </c>
      <c r="F106" s="55"/>
      <c r="G106" s="261"/>
      <c r="H106" s="262"/>
      <c r="I106" s="260"/>
      <c r="J106" s="260"/>
      <c r="K106" s="261"/>
      <c r="L106" s="55"/>
      <c r="M106" s="260">
        <v>0</v>
      </c>
      <c r="N106" s="56">
        <v>0</v>
      </c>
    </row>
    <row r="107" spans="1:14" ht="15.75" customHeight="1">
      <c r="A107" s="65" t="s">
        <v>0</v>
      </c>
      <c r="B107" s="66" t="s">
        <v>222</v>
      </c>
      <c r="C107" s="66"/>
      <c r="D107" s="67">
        <v>8.238395449</v>
      </c>
      <c r="E107" s="266">
        <v>0.024384024551965956</v>
      </c>
      <c r="F107" s="68">
        <v>11.0617</v>
      </c>
      <c r="G107" s="267">
        <v>0.02408871122988597</v>
      </c>
      <c r="H107" s="268">
        <v>0.029906796532555457</v>
      </c>
      <c r="I107" s="266">
        <v>0.12235688660889754</v>
      </c>
      <c r="J107" s="266">
        <v>0.12658423657702622</v>
      </c>
      <c r="K107" s="267">
        <v>0.01329307099121868</v>
      </c>
      <c r="L107" s="69">
        <v>17.916628964</v>
      </c>
      <c r="M107" s="266">
        <v>0.02489591622664952</v>
      </c>
      <c r="N107" s="70">
        <v>0.03031488266315248</v>
      </c>
    </row>
    <row r="108" spans="1:14" ht="4.5" customHeight="1">
      <c r="A108" s="52"/>
      <c r="B108" s="53"/>
      <c r="C108" s="53"/>
      <c r="D108" s="54"/>
      <c r="E108" s="260">
        <v>0</v>
      </c>
      <c r="F108" s="55"/>
      <c r="G108" s="261">
        <v>0</v>
      </c>
      <c r="H108" s="262"/>
      <c r="I108" s="260"/>
      <c r="J108" s="260"/>
      <c r="K108" s="261"/>
      <c r="L108" s="55"/>
      <c r="M108" s="260">
        <v>0</v>
      </c>
      <c r="N108" s="56">
        <v>0</v>
      </c>
    </row>
    <row r="109" spans="1:14" ht="15.75" customHeight="1">
      <c r="A109" s="65" t="s">
        <v>63</v>
      </c>
      <c r="B109" s="66"/>
      <c r="C109" s="66"/>
      <c r="D109" s="67">
        <v>35.29508799999999</v>
      </c>
      <c r="E109" s="266">
        <v>0.10446649443858212</v>
      </c>
      <c r="F109" s="68">
        <v>67.0055</v>
      </c>
      <c r="G109" s="267">
        <v>0.14591573992371193</v>
      </c>
      <c r="H109" s="268">
        <v>0.06620230804759064</v>
      </c>
      <c r="I109" s="266">
        <v>0.7997384624562687</v>
      </c>
      <c r="J109" s="266">
        <v>1.298913344692274</v>
      </c>
      <c r="K109" s="267">
        <v>-0.3315125098209706</v>
      </c>
      <c r="L109" s="69">
        <v>103.248486949</v>
      </c>
      <c r="M109" s="266">
        <v>0.14346815390191278</v>
      </c>
      <c r="N109" s="70">
        <v>-6.60388760885087</v>
      </c>
    </row>
    <row r="110" spans="1:14" ht="12.75" customHeight="1">
      <c r="A110" s="71" t="s">
        <v>129</v>
      </c>
      <c r="B110" s="72" t="s">
        <v>48</v>
      </c>
      <c r="C110" s="73"/>
      <c r="D110" s="74">
        <v>23.719973457000002</v>
      </c>
      <c r="E110" s="269">
        <v>0.0702064399224336</v>
      </c>
      <c r="F110" s="75">
        <v>39.1961</v>
      </c>
      <c r="G110" s="270">
        <v>0.08535609664316818</v>
      </c>
      <c r="H110" s="271">
        <v>0.05150868914079609</v>
      </c>
      <c r="I110" s="269">
        <v>1.0507135686453486</v>
      </c>
      <c r="J110" s="269">
        <v>1.7201560154944278</v>
      </c>
      <c r="K110" s="270">
        <v>-0.28719691081649135</v>
      </c>
      <c r="L110" s="76">
        <v>65.1955586</v>
      </c>
      <c r="M110" s="269">
        <v>0.09059199520828005</v>
      </c>
      <c r="N110" s="77">
        <v>-3.387954289491854</v>
      </c>
    </row>
    <row r="111" spans="1:14" ht="12.75" customHeight="1">
      <c r="A111" s="71" t="s">
        <v>24</v>
      </c>
      <c r="B111" s="72" t="s">
        <v>75</v>
      </c>
      <c r="C111" s="73"/>
      <c r="D111" s="78">
        <v>7.630821829</v>
      </c>
      <c r="E111" s="272">
        <v>0.022585726550987485</v>
      </c>
      <c r="F111" s="79">
        <v>20.3069</v>
      </c>
      <c r="G111" s="273">
        <v>0.04422168835478917</v>
      </c>
      <c r="H111" s="274">
        <v>0.10282659747229062</v>
      </c>
      <c r="I111" s="272">
        <v>0.5066289494812724</v>
      </c>
      <c r="J111" s="272">
        <v>0.6302637523554895</v>
      </c>
      <c r="K111" s="273">
        <v>-0.2502336711269768</v>
      </c>
      <c r="L111" s="80">
        <v>29.120682533000004</v>
      </c>
      <c r="M111" s="272">
        <v>0.04046442409792284</v>
      </c>
      <c r="N111" s="81">
        <v>-1.253518375640224</v>
      </c>
    </row>
    <row r="112" spans="1:14" ht="12.75" customHeight="1">
      <c r="A112" s="634" t="s">
        <v>254</v>
      </c>
      <c r="B112" s="82" t="s">
        <v>68</v>
      </c>
      <c r="C112" s="83" t="s">
        <v>137</v>
      </c>
      <c r="D112" s="88">
        <v>0.895391312</v>
      </c>
      <c r="E112" s="278">
        <v>0.002650181563944614</v>
      </c>
      <c r="F112" s="89">
        <v>2.0286</v>
      </c>
      <c r="G112" s="279">
        <v>0.004417617509148384</v>
      </c>
      <c r="H112" s="280">
        <v>0.08522141316949372</v>
      </c>
      <c r="I112" s="278">
        <v>0.3457815130188693</v>
      </c>
      <c r="J112" s="278">
        <v>1.6686790540991572</v>
      </c>
      <c r="K112" s="279">
        <v>-0.3801626720814174</v>
      </c>
      <c r="L112" s="90">
        <v>1.667326751</v>
      </c>
      <c r="M112" s="278">
        <v>0.00231682127250351</v>
      </c>
      <c r="N112" s="87">
        <v>-0.13189301719014826</v>
      </c>
    </row>
    <row r="113" spans="1:14" ht="11.25" customHeight="1">
      <c r="A113" s="635"/>
      <c r="B113" s="82" t="s">
        <v>69</v>
      </c>
      <c r="C113" s="83" t="s">
        <v>138</v>
      </c>
      <c r="D113" s="88">
        <v>1.025008711</v>
      </c>
      <c r="E113" s="278">
        <v>0.0030338234829498014</v>
      </c>
      <c r="F113" s="89">
        <v>1.7863000000000002</v>
      </c>
      <c r="G113" s="279">
        <v>0.003889968528340609</v>
      </c>
      <c r="H113" s="280">
        <v>0.05711609261552586</v>
      </c>
      <c r="I113" s="278">
        <v>0.6162954003737751</v>
      </c>
      <c r="J113" s="278">
        <v>-0.16012541882445208</v>
      </c>
      <c r="K113" s="279">
        <v>-0.27214563636126654</v>
      </c>
      <c r="L113" s="90">
        <v>1.52324901</v>
      </c>
      <c r="M113" s="278">
        <v>0.0021166191375333555</v>
      </c>
      <c r="N113" s="91">
        <v>-0.07345766682426802</v>
      </c>
    </row>
    <row r="114" spans="1:14" ht="11.25" customHeight="1">
      <c r="A114" s="635"/>
      <c r="B114" s="82" t="s">
        <v>70</v>
      </c>
      <c r="C114" s="83" t="s">
        <v>193</v>
      </c>
      <c r="D114" s="88">
        <v>0.671063256</v>
      </c>
      <c r="E114" s="278">
        <v>0.0019862147928590185</v>
      </c>
      <c r="F114" s="89">
        <v>0.8062</v>
      </c>
      <c r="G114" s="279">
        <v>0.001755636022811509</v>
      </c>
      <c r="H114" s="280">
        <v>0.01851618206372474</v>
      </c>
      <c r="I114" s="278">
        <v>0.2449475928954541</v>
      </c>
      <c r="J114" s="278">
        <v>0.19395449214909344</v>
      </c>
      <c r="K114" s="279">
        <v>-0.09819631666422246</v>
      </c>
      <c r="L114" s="90">
        <v>1.023346146</v>
      </c>
      <c r="M114" s="278">
        <v>0.0014219828949336413</v>
      </c>
      <c r="N114" s="91">
        <v>-0.014371929948034573</v>
      </c>
    </row>
    <row r="115" spans="1:14" ht="11.25" customHeight="1">
      <c r="A115" s="635"/>
      <c r="B115" s="82" t="s">
        <v>71</v>
      </c>
      <c r="C115" s="83" t="s">
        <v>156</v>
      </c>
      <c r="D115" s="88">
        <v>0.25674364999999993</v>
      </c>
      <c r="E115" s="278">
        <v>0.0007599105315976624</v>
      </c>
      <c r="F115" s="89">
        <v>1.0796</v>
      </c>
      <c r="G115" s="279">
        <v>0.002351010481552102</v>
      </c>
      <c r="H115" s="280">
        <v>0.15445315904615886</v>
      </c>
      <c r="I115" s="278">
        <v>3.5710069447245845</v>
      </c>
      <c r="J115" s="278">
        <v>3.7189936217765975</v>
      </c>
      <c r="K115" s="279">
        <v>-0.8235737899438456</v>
      </c>
      <c r="L115" s="90">
        <v>2.808903712</v>
      </c>
      <c r="M115" s="278">
        <v>0.0039030909019318392</v>
      </c>
      <c r="N115" s="91">
        <v>-1.6911635300257428</v>
      </c>
    </row>
    <row r="116" spans="1:14" ht="11.25" customHeight="1">
      <c r="A116" s="635"/>
      <c r="B116" s="82" t="s">
        <v>72</v>
      </c>
      <c r="C116" s="83" t="s">
        <v>139</v>
      </c>
      <c r="D116" s="84" t="s">
        <v>225</v>
      </c>
      <c r="E116" s="275" t="s">
        <v>225</v>
      </c>
      <c r="F116" s="85" t="s">
        <v>225</v>
      </c>
      <c r="G116" s="276" t="s">
        <v>225</v>
      </c>
      <c r="H116" s="277" t="s">
        <v>225</v>
      </c>
      <c r="I116" s="275" t="s">
        <v>225</v>
      </c>
      <c r="J116" s="275" t="s">
        <v>225</v>
      </c>
      <c r="K116" s="276" t="s">
        <v>225</v>
      </c>
      <c r="L116" s="86" t="s">
        <v>225</v>
      </c>
      <c r="M116" s="275" t="s">
        <v>225</v>
      </c>
      <c r="N116" s="87">
        <v>-2.2720435002796812E-06</v>
      </c>
    </row>
    <row r="117" spans="1:14" ht="11.25" customHeight="1">
      <c r="A117" s="635"/>
      <c r="B117" s="82" t="s">
        <v>73</v>
      </c>
      <c r="C117" s="83" t="s">
        <v>140</v>
      </c>
      <c r="D117" s="84" t="s">
        <v>225</v>
      </c>
      <c r="E117" s="275" t="s">
        <v>225</v>
      </c>
      <c r="F117" s="85" t="s">
        <v>225</v>
      </c>
      <c r="G117" s="276" t="s">
        <v>225</v>
      </c>
      <c r="H117" s="277" t="s">
        <v>225</v>
      </c>
      <c r="I117" s="275" t="s">
        <v>225</v>
      </c>
      <c r="J117" s="275" t="s">
        <v>225</v>
      </c>
      <c r="K117" s="276" t="s">
        <v>225</v>
      </c>
      <c r="L117" s="86" t="s">
        <v>225</v>
      </c>
      <c r="M117" s="275" t="s">
        <v>225</v>
      </c>
      <c r="N117" s="87">
        <v>-4.9921500750355E-05</v>
      </c>
    </row>
    <row r="118" spans="1:14" ht="11.25" customHeight="1">
      <c r="A118" s="635"/>
      <c r="B118" s="82" t="s">
        <v>74</v>
      </c>
      <c r="C118" s="83" t="s">
        <v>141</v>
      </c>
      <c r="D118" s="88">
        <v>1.016190804</v>
      </c>
      <c r="E118" s="278">
        <v>0.0030077242185826063</v>
      </c>
      <c r="F118" s="89">
        <v>1.8015000000000003</v>
      </c>
      <c r="G118" s="279">
        <v>0.003923069083471761</v>
      </c>
      <c r="H118" s="280">
        <v>0.058926704304475</v>
      </c>
      <c r="I118" s="278">
        <v>0.43903583287882864</v>
      </c>
      <c r="J118" s="278">
        <v>0.20775958563973318</v>
      </c>
      <c r="K118" s="279">
        <v>-0.17291583498306484</v>
      </c>
      <c r="L118" s="90">
        <v>1.9090421000000002</v>
      </c>
      <c r="M118" s="278">
        <v>0.0026526950069817317</v>
      </c>
      <c r="N118" s="91">
        <v>-0.0514766061863475</v>
      </c>
    </row>
    <row r="119" spans="1:14" ht="11.25" customHeight="1">
      <c r="A119" s="636"/>
      <c r="B119" s="637"/>
      <c r="C119" s="638"/>
      <c r="D119" s="92">
        <v>3.8817044830000014</v>
      </c>
      <c r="E119" s="281">
        <v>0.01148907915417406</v>
      </c>
      <c r="F119" s="93">
        <v>7.5028</v>
      </c>
      <c r="G119" s="282">
        <v>0.016338608226184805</v>
      </c>
      <c r="H119" s="283">
        <v>0.06812010569298366</v>
      </c>
      <c r="I119" s="281">
        <v>0.9012503554593922</v>
      </c>
      <c r="J119" s="281">
        <v>1.4803055972406547</v>
      </c>
      <c r="K119" s="282">
        <v>-0.6300976854503857</v>
      </c>
      <c r="L119" s="94">
        <v>8.932245816</v>
      </c>
      <c r="M119" s="281">
        <v>0.012411734595709892</v>
      </c>
      <c r="N119" s="95">
        <v>-1.9624149437187925</v>
      </c>
    </row>
    <row r="120" spans="1:14" ht="15">
      <c r="A120" s="65" t="s">
        <v>62</v>
      </c>
      <c r="B120" s="66"/>
      <c r="C120" s="66"/>
      <c r="D120" s="67">
        <v>290.64865793599995</v>
      </c>
      <c r="E120" s="266">
        <v>0.8602626634009951</v>
      </c>
      <c r="F120" s="68">
        <v>377.4862999999999</v>
      </c>
      <c r="G120" s="267">
        <v>0.8220398739739915</v>
      </c>
      <c r="H120" s="268">
        <v>0.026486606848333816</v>
      </c>
      <c r="I120" s="266">
        <v>0.146310455901961</v>
      </c>
      <c r="J120" s="266">
        <v>0.17168770195913274</v>
      </c>
      <c r="K120" s="267">
        <v>-0.007936672697205327</v>
      </c>
      <c r="L120" s="69">
        <v>594.4640890359999</v>
      </c>
      <c r="M120" s="266">
        <v>0.8260330774348771</v>
      </c>
      <c r="N120" s="70">
        <v>-0.6133862548661442</v>
      </c>
    </row>
    <row r="121" spans="1:14" ht="12.75" customHeight="1">
      <c r="A121" s="639" t="s">
        <v>1</v>
      </c>
      <c r="B121" s="96" t="s">
        <v>76</v>
      </c>
      <c r="C121" s="96" t="s">
        <v>142</v>
      </c>
      <c r="D121" s="97">
        <v>3.466492723</v>
      </c>
      <c r="E121" s="284">
        <v>0.01026013429315334</v>
      </c>
      <c r="F121" s="98">
        <v>4.838</v>
      </c>
      <c r="G121" s="285">
        <v>0.010535558271349641</v>
      </c>
      <c r="H121" s="286">
        <v>0.03389767123799836</v>
      </c>
      <c r="I121" s="284">
        <v>0.16800536566005997</v>
      </c>
      <c r="J121" s="284">
        <v>0.33640222128839636</v>
      </c>
      <c r="K121" s="285">
        <v>0.035909083245727835</v>
      </c>
      <c r="L121" s="99">
        <v>8.808859225</v>
      </c>
      <c r="M121" s="284">
        <v>0.01224028369168101</v>
      </c>
      <c r="N121" s="100">
        <v>0.039383262181746356</v>
      </c>
    </row>
    <row r="122" spans="1:14" ht="11.25" customHeight="1">
      <c r="A122" s="635"/>
      <c r="B122" s="101" t="s">
        <v>77</v>
      </c>
      <c r="C122" s="101" t="s">
        <v>143</v>
      </c>
      <c r="D122" s="88">
        <v>2.2987957889999997</v>
      </c>
      <c r="E122" s="278">
        <v>0.006803981831891297</v>
      </c>
      <c r="F122" s="89">
        <v>3.1785000000000005</v>
      </c>
      <c r="G122" s="279">
        <v>0.006921718058182066</v>
      </c>
      <c r="H122" s="280">
        <v>0.03293307101941445</v>
      </c>
      <c r="I122" s="278">
        <v>0.10903180605884266</v>
      </c>
      <c r="J122" s="278">
        <v>0.21246227045369848</v>
      </c>
      <c r="K122" s="279">
        <v>-0.1101901890764887</v>
      </c>
      <c r="L122" s="90">
        <v>4.760174268999999</v>
      </c>
      <c r="M122" s="278">
        <v>0.006614464141853766</v>
      </c>
      <c r="N122" s="91">
        <v>-0.07602876418098821</v>
      </c>
    </row>
    <row r="123" spans="1:14" ht="11.25" customHeight="1">
      <c r="A123" s="635"/>
      <c r="B123" s="101" t="s">
        <v>78</v>
      </c>
      <c r="C123" s="101" t="s">
        <v>144</v>
      </c>
      <c r="D123" s="88">
        <v>2.367316722</v>
      </c>
      <c r="E123" s="278">
        <v>0.007006790269886153</v>
      </c>
      <c r="F123" s="89">
        <v>3.6987</v>
      </c>
      <c r="G123" s="279">
        <v>0.008054541004183737</v>
      </c>
      <c r="H123" s="280">
        <v>0.045632983381476144</v>
      </c>
      <c r="I123" s="278">
        <v>0.011076371775324612</v>
      </c>
      <c r="J123" s="278">
        <v>0.12415540857724627</v>
      </c>
      <c r="K123" s="279">
        <v>0.09508519300151796</v>
      </c>
      <c r="L123" s="90">
        <v>6.947756398</v>
      </c>
      <c r="M123" s="278">
        <v>0.009654202338806452</v>
      </c>
      <c r="N123" s="91">
        <v>0.07780704268909958</v>
      </c>
    </row>
    <row r="124" spans="1:14" ht="11.25" customHeight="1">
      <c r="A124" s="635"/>
      <c r="B124" s="101" t="s">
        <v>79</v>
      </c>
      <c r="C124" s="101" t="s">
        <v>145</v>
      </c>
      <c r="D124" s="88">
        <v>1.9077584800000003</v>
      </c>
      <c r="E124" s="278">
        <v>0.005646588574621997</v>
      </c>
      <c r="F124" s="89">
        <v>3.0747999999999998</v>
      </c>
      <c r="G124" s="279">
        <v>0.00669589387613598</v>
      </c>
      <c r="H124" s="280">
        <v>0.048888558287171424</v>
      </c>
      <c r="I124" s="278">
        <v>0.21922681279667255</v>
      </c>
      <c r="J124" s="278">
        <v>0.3551028607874831</v>
      </c>
      <c r="K124" s="279">
        <v>-0.1146981300688743</v>
      </c>
      <c r="L124" s="90">
        <v>4.806775739000001</v>
      </c>
      <c r="M124" s="278">
        <v>0.006679218861923592</v>
      </c>
      <c r="N124" s="91">
        <v>-0.0803208243435554</v>
      </c>
    </row>
    <row r="125" spans="1:14" ht="11.25" customHeight="1">
      <c r="A125" s="635"/>
      <c r="B125" s="101" t="s">
        <v>80</v>
      </c>
      <c r="C125" s="101" t="s">
        <v>146</v>
      </c>
      <c r="D125" s="88">
        <v>2.2458739089999997</v>
      </c>
      <c r="E125" s="278">
        <v>0.00664734351205769</v>
      </c>
      <c r="F125" s="89">
        <v>2.7428000000000003</v>
      </c>
      <c r="G125" s="279">
        <v>0.005972908066692393</v>
      </c>
      <c r="H125" s="280">
        <v>0.020189565128461817</v>
      </c>
      <c r="I125" s="278">
        <v>0.13224647557208669</v>
      </c>
      <c r="J125" s="278">
        <v>0.38943764992641317</v>
      </c>
      <c r="K125" s="279">
        <v>-0.023696276921793658</v>
      </c>
      <c r="L125" s="90">
        <v>5.880116356999999</v>
      </c>
      <c r="M125" s="278">
        <v>0.008170671197186015</v>
      </c>
      <c r="N125" s="91">
        <v>-0.018407314456992015</v>
      </c>
    </row>
    <row r="126" spans="1:14" ht="11.25" customHeight="1">
      <c r="A126" s="635"/>
      <c r="B126" s="101" t="s">
        <v>81</v>
      </c>
      <c r="C126" s="101" t="s">
        <v>147</v>
      </c>
      <c r="D126" s="88">
        <v>0.870189764</v>
      </c>
      <c r="E126" s="278">
        <v>0.002575589955786967</v>
      </c>
      <c r="F126" s="89">
        <v>1.2722</v>
      </c>
      <c r="G126" s="279">
        <v>0.0027704293577534133</v>
      </c>
      <c r="H126" s="280">
        <v>0.038709591849238834</v>
      </c>
      <c r="I126" s="278">
        <v>0.054823136222417856</v>
      </c>
      <c r="J126" s="278">
        <v>0.2957733250596435</v>
      </c>
      <c r="K126" s="279">
        <v>0.09376615179039516</v>
      </c>
      <c r="L126" s="90">
        <v>2.8127328160000005</v>
      </c>
      <c r="M126" s="278">
        <v>0.0039084116044255214</v>
      </c>
      <c r="N126" s="91">
        <v>0.031099931602781634</v>
      </c>
    </row>
    <row r="127" spans="1:14" ht="11.25" customHeight="1">
      <c r="A127" s="635"/>
      <c r="B127" s="101" t="s">
        <v>82</v>
      </c>
      <c r="C127" s="101" t="s">
        <v>148</v>
      </c>
      <c r="D127" s="88">
        <v>1.029952018</v>
      </c>
      <c r="E127" s="278">
        <v>0.0030484546960303214</v>
      </c>
      <c r="F127" s="89">
        <v>1.6297</v>
      </c>
      <c r="G127" s="279">
        <v>0.0035489457037657106</v>
      </c>
      <c r="H127" s="280">
        <v>0.04695753592584562</v>
      </c>
      <c r="I127" s="278">
        <v>0.07646043697358018</v>
      </c>
      <c r="J127" s="278">
        <v>0.16214368037951177</v>
      </c>
      <c r="K127" s="279">
        <v>0.13386154919671478</v>
      </c>
      <c r="L127" s="90">
        <v>3.4923077550000006</v>
      </c>
      <c r="M127" s="278">
        <v>0.004852709819512142</v>
      </c>
      <c r="N127" s="91">
        <v>0.053176245110723934</v>
      </c>
    </row>
    <row r="128" spans="1:14" ht="11.25" customHeight="1">
      <c r="A128" s="635"/>
      <c r="B128" s="101" t="s">
        <v>83</v>
      </c>
      <c r="C128" s="101" t="s">
        <v>149</v>
      </c>
      <c r="D128" s="88">
        <v>3.065916957</v>
      </c>
      <c r="E128" s="278">
        <v>0.009074509085728735</v>
      </c>
      <c r="F128" s="89">
        <v>5.434</v>
      </c>
      <c r="G128" s="279">
        <v>0.011833448459386926</v>
      </c>
      <c r="H128" s="280">
        <v>0.05890238056932784</v>
      </c>
      <c r="I128" s="278">
        <v>0.08605378402338593</v>
      </c>
      <c r="J128" s="278">
        <v>0.11410901747748903</v>
      </c>
      <c r="K128" s="279">
        <v>0.07382487697173068</v>
      </c>
      <c r="L128" s="90">
        <v>11.668837494</v>
      </c>
      <c r="M128" s="278">
        <v>0.01621434485788188</v>
      </c>
      <c r="N128" s="91">
        <v>0.1034680354265306</v>
      </c>
    </row>
    <row r="129" spans="1:14" ht="11.25" customHeight="1">
      <c r="A129" s="635"/>
      <c r="B129" s="101" t="s">
        <v>84</v>
      </c>
      <c r="C129" s="101" t="s">
        <v>150</v>
      </c>
      <c r="D129" s="88">
        <v>0.40849741400000006</v>
      </c>
      <c r="E129" s="278">
        <v>0.0012090717220426307</v>
      </c>
      <c r="F129" s="89">
        <v>0.6912999999999999</v>
      </c>
      <c r="G129" s="279">
        <v>0.0015054219580372067</v>
      </c>
      <c r="H129" s="280">
        <v>0.05401726444604549</v>
      </c>
      <c r="I129" s="278">
        <v>0.155150788834735</v>
      </c>
      <c r="J129" s="278">
        <v>0.04432369848026663</v>
      </c>
      <c r="K129" s="279">
        <v>0.12710027792986822</v>
      </c>
      <c r="L129" s="90">
        <v>1.767646726</v>
      </c>
      <c r="M129" s="278">
        <v>0.002456220134782677</v>
      </c>
      <c r="N129" s="91">
        <v>0.025709211495317463</v>
      </c>
    </row>
    <row r="130" spans="1:14" ht="11.25" customHeight="1">
      <c r="A130" s="635"/>
      <c r="B130" s="101" t="s">
        <v>85</v>
      </c>
      <c r="C130" s="101" t="s">
        <v>151</v>
      </c>
      <c r="D130" s="88">
        <v>1.656618964</v>
      </c>
      <c r="E130" s="278">
        <v>0.004903265173600239</v>
      </c>
      <c r="F130" s="89">
        <v>2.5708</v>
      </c>
      <c r="G130" s="279">
        <v>0.005598349153366196</v>
      </c>
      <c r="H130" s="280">
        <v>0.04492366801332204</v>
      </c>
      <c r="I130" s="278">
        <v>0.10568383072822285</v>
      </c>
      <c r="J130" s="278">
        <v>0.18932160824737876</v>
      </c>
      <c r="K130" s="279">
        <v>0.03477621906806383</v>
      </c>
      <c r="L130" s="90">
        <v>4.992474733</v>
      </c>
      <c r="M130" s="278">
        <v>0.006937255494109613</v>
      </c>
      <c r="N130" s="91">
        <v>0.021640193494097546</v>
      </c>
    </row>
    <row r="131" spans="1:14" ht="11.25" customHeight="1">
      <c r="A131" s="635"/>
      <c r="B131" s="101" t="s">
        <v>86</v>
      </c>
      <c r="C131" s="101" t="s">
        <v>152</v>
      </c>
      <c r="D131" s="88">
        <v>1.459178647</v>
      </c>
      <c r="E131" s="278">
        <v>0.004318880803235944</v>
      </c>
      <c r="F131" s="89">
        <v>1.6017999999999997</v>
      </c>
      <c r="G131" s="279">
        <v>0.0034881887637552397</v>
      </c>
      <c r="H131" s="280">
        <v>0.009369046294671612</v>
      </c>
      <c r="I131" s="278">
        <v>-0.0190137701376627</v>
      </c>
      <c r="J131" s="278">
        <v>-0.16983566672397699</v>
      </c>
      <c r="K131" s="279">
        <v>0.008404989316314282</v>
      </c>
      <c r="L131" s="90">
        <v>1.2873559209999998</v>
      </c>
      <c r="M131" s="278">
        <v>0.001788835680389169</v>
      </c>
      <c r="N131" s="91">
        <v>0.001383917353722514</v>
      </c>
    </row>
    <row r="132" spans="1:14" ht="11.25" customHeight="1">
      <c r="A132" s="636"/>
      <c r="B132" s="637"/>
      <c r="C132" s="638"/>
      <c r="D132" s="92">
        <v>20.779158398</v>
      </c>
      <c r="E132" s="281">
        <v>0.06150220776395527</v>
      </c>
      <c r="F132" s="93">
        <v>30.732599999999994</v>
      </c>
      <c r="G132" s="282">
        <v>0.06692540267260849</v>
      </c>
      <c r="H132" s="283">
        <v>0.03991330553537176</v>
      </c>
      <c r="I132" s="281">
        <v>0.10150274421181749</v>
      </c>
      <c r="J132" s="281">
        <v>0.20743065337299282</v>
      </c>
      <c r="K132" s="282">
        <v>0.024842692960820978</v>
      </c>
      <c r="L132" s="94">
        <v>57.225037433</v>
      </c>
      <c r="M132" s="281">
        <v>0.07951661782255183</v>
      </c>
      <c r="N132" s="95">
        <v>0.17891093637248534</v>
      </c>
    </row>
    <row r="133" spans="1:14" ht="12.75" customHeight="1">
      <c r="A133" s="640" t="s">
        <v>52</v>
      </c>
      <c r="B133" s="101" t="s">
        <v>87</v>
      </c>
      <c r="C133" s="101" t="s">
        <v>153</v>
      </c>
      <c r="D133" s="88">
        <v>10.744024149000001</v>
      </c>
      <c r="E133" s="278">
        <v>0.031800190978685215</v>
      </c>
      <c r="F133" s="89">
        <v>7.5792</v>
      </c>
      <c r="G133" s="279">
        <v>0.01650498206908086</v>
      </c>
      <c r="H133" s="280">
        <v>-0.03429242247113651</v>
      </c>
      <c r="I133" s="278">
        <v>0.23696796240803808</v>
      </c>
      <c r="J133" s="278">
        <v>0.39154880569094375</v>
      </c>
      <c r="K133" s="279">
        <v>-0.12235824025190079</v>
      </c>
      <c r="L133" s="90">
        <v>7.788422495999999</v>
      </c>
      <c r="M133" s="278">
        <v>0.010822343555128193</v>
      </c>
      <c r="N133" s="91">
        <v>-0.14004731463199305</v>
      </c>
    </row>
    <row r="134" spans="1:14" ht="11.25" customHeight="1">
      <c r="A134" s="635"/>
      <c r="B134" s="101" t="s">
        <v>88</v>
      </c>
      <c r="C134" s="101" t="s">
        <v>154</v>
      </c>
      <c r="D134" s="88">
        <v>15.923730085999999</v>
      </c>
      <c r="E134" s="278">
        <v>0.04713109825567235</v>
      </c>
      <c r="F134" s="89">
        <v>10.56</v>
      </c>
      <c r="G134" s="279">
        <v>0.022996175143747872</v>
      </c>
      <c r="H134" s="280">
        <v>-0.04024162379963059</v>
      </c>
      <c r="I134" s="278">
        <v>0.10905603951958454</v>
      </c>
      <c r="J134" s="278">
        <v>0.04565872645755498</v>
      </c>
      <c r="K134" s="279">
        <v>-0.12029570280829394</v>
      </c>
      <c r="L134" s="90">
        <v>12.242274514</v>
      </c>
      <c r="M134" s="278">
        <v>0.017011159930620443</v>
      </c>
      <c r="N134" s="91">
        <v>-0.21591601414803832</v>
      </c>
    </row>
    <row r="135" spans="1:14" ht="11.25" customHeight="1">
      <c r="A135" s="635"/>
      <c r="B135" s="101" t="s">
        <v>89</v>
      </c>
      <c r="C135" s="101" t="s">
        <v>155</v>
      </c>
      <c r="D135" s="88">
        <v>6.8542718229999995</v>
      </c>
      <c r="E135" s="278">
        <v>0.020287291797599704</v>
      </c>
      <c r="F135" s="89">
        <v>8.093</v>
      </c>
      <c r="G135" s="279">
        <v>0.017623867939237835</v>
      </c>
      <c r="H135" s="280">
        <v>0.016751499785071955</v>
      </c>
      <c r="I135" s="278">
        <v>0.12347751168513721</v>
      </c>
      <c r="J135" s="278">
        <v>0.11168917015168733</v>
      </c>
      <c r="K135" s="279">
        <v>-0.0027363841457669347</v>
      </c>
      <c r="L135" s="90">
        <v>14.217651072999999</v>
      </c>
      <c r="M135" s="278">
        <v>0.019756029483244793</v>
      </c>
      <c r="N135" s="91">
        <v>-0.005031578851732868</v>
      </c>
    </row>
    <row r="136" spans="1:14" ht="11.25" customHeight="1">
      <c r="A136" s="635"/>
      <c r="B136" s="101" t="s">
        <v>90</v>
      </c>
      <c r="C136" s="101" t="s">
        <v>157</v>
      </c>
      <c r="D136" s="88">
        <v>4.824232951</v>
      </c>
      <c r="E136" s="278">
        <v>0.014278777396618652</v>
      </c>
      <c r="F136" s="89">
        <v>6.317</v>
      </c>
      <c r="G136" s="279">
        <v>0.013756329392334784</v>
      </c>
      <c r="H136" s="280">
        <v>0.027325955190637963</v>
      </c>
      <c r="I136" s="278">
        <v>0.16028738838585044</v>
      </c>
      <c r="J136" s="278">
        <v>-0.017565973801771273</v>
      </c>
      <c r="K136" s="279">
        <v>0.01720972209588245</v>
      </c>
      <c r="L136" s="90">
        <v>5.599957793</v>
      </c>
      <c r="M136" s="278">
        <v>0.007781378984151023</v>
      </c>
      <c r="N136" s="91">
        <v>0.012219612925310153</v>
      </c>
    </row>
    <row r="137" spans="1:14" ht="11.25" customHeight="1">
      <c r="A137" s="635"/>
      <c r="B137" s="101" t="s">
        <v>91</v>
      </c>
      <c r="C137" s="101" t="s">
        <v>161</v>
      </c>
      <c r="D137" s="88">
        <v>5.264826804</v>
      </c>
      <c r="E137" s="278">
        <v>0.015582848243363616</v>
      </c>
      <c r="F137" s="89">
        <v>6.943700000000001</v>
      </c>
      <c r="G137" s="279">
        <v>0.015121073991064594</v>
      </c>
      <c r="H137" s="280">
        <v>0.0280652650640707</v>
      </c>
      <c r="I137" s="278">
        <v>0.1491078046450891</v>
      </c>
      <c r="J137" s="278">
        <v>0.13238133949994246</v>
      </c>
      <c r="K137" s="279">
        <v>0.0402244879561775</v>
      </c>
      <c r="L137" s="90">
        <v>10.790421502</v>
      </c>
      <c r="M137" s="278">
        <v>0.014993748561953513</v>
      </c>
      <c r="N137" s="91">
        <v>0.05381597354962571</v>
      </c>
    </row>
    <row r="138" spans="1:14" ht="11.25" customHeight="1">
      <c r="A138" s="635"/>
      <c r="B138" s="101" t="s">
        <v>136</v>
      </c>
      <c r="C138" s="101" t="s">
        <v>158</v>
      </c>
      <c r="D138" s="88">
        <v>1.0722593069999997</v>
      </c>
      <c r="E138" s="278">
        <v>0.0031736759214606126</v>
      </c>
      <c r="F138" s="89">
        <v>2.5382000000000002</v>
      </c>
      <c r="G138" s="279">
        <v>0.0055273571732822775</v>
      </c>
      <c r="H138" s="280">
        <v>0.08999022075216234</v>
      </c>
      <c r="I138" s="278">
        <v>0.11733843589422022</v>
      </c>
      <c r="J138" s="278">
        <v>0.12751172585893245</v>
      </c>
      <c r="K138" s="279">
        <v>-0.005034079152273829</v>
      </c>
      <c r="L138" s="90">
        <v>3.0958676350000003</v>
      </c>
      <c r="M138" s="278">
        <v>0.0043018394500785725</v>
      </c>
      <c r="N138" s="91">
        <v>-0.002020242757442824</v>
      </c>
    </row>
    <row r="139" spans="1:14" ht="11.25" customHeight="1">
      <c r="A139" s="635"/>
      <c r="B139" s="101" t="s">
        <v>92</v>
      </c>
      <c r="C139" s="101" t="s">
        <v>159</v>
      </c>
      <c r="D139" s="88">
        <v>1.5130032389999997</v>
      </c>
      <c r="E139" s="278">
        <v>0.004478190972425121</v>
      </c>
      <c r="F139" s="89">
        <v>1.4096999999999997</v>
      </c>
      <c r="G139" s="279">
        <v>0.0030698587216042962</v>
      </c>
      <c r="H139" s="280">
        <v>-0.007047018471455502</v>
      </c>
      <c r="I139" s="278">
        <v>0.16377846404879048</v>
      </c>
      <c r="J139" s="278">
        <v>0.02785929235558937</v>
      </c>
      <c r="K139" s="279">
        <v>0.04818278287139033</v>
      </c>
      <c r="L139" s="90">
        <v>1.729854648</v>
      </c>
      <c r="M139" s="278">
        <v>0.002403706438718005</v>
      </c>
      <c r="N139" s="91">
        <v>0.01025590079243039</v>
      </c>
    </row>
    <row r="140" spans="1:14" ht="11.25" customHeight="1">
      <c r="A140" s="636"/>
      <c r="B140" s="641"/>
      <c r="C140" s="642"/>
      <c r="D140" s="92">
        <v>46.167512809</v>
      </c>
      <c r="E140" s="281">
        <v>0.13664672602897515</v>
      </c>
      <c r="F140" s="93">
        <v>43.4411</v>
      </c>
      <c r="G140" s="282">
        <v>0.09460029773078273</v>
      </c>
      <c r="H140" s="283">
        <v>-0.006068548243894023</v>
      </c>
      <c r="I140" s="281">
        <v>0.14193302373439898</v>
      </c>
      <c r="J140" s="281">
        <v>0.11711666934670828</v>
      </c>
      <c r="K140" s="282">
        <v>-0.03853650183523527</v>
      </c>
      <c r="L140" s="94">
        <v>55.464449661</v>
      </c>
      <c r="M140" s="281">
        <v>0.07707020640389455</v>
      </c>
      <c r="N140" s="95">
        <v>-0.28672366312184</v>
      </c>
    </row>
    <row r="141" spans="1:14" ht="12.75" customHeight="1">
      <c r="A141" s="640" t="s">
        <v>135</v>
      </c>
      <c r="B141" s="96" t="s">
        <v>93</v>
      </c>
      <c r="C141" s="96" t="s">
        <v>160</v>
      </c>
      <c r="D141" s="97">
        <v>3.1275406719999994</v>
      </c>
      <c r="E141" s="284">
        <v>0.009256903119718171</v>
      </c>
      <c r="F141" s="98">
        <v>4.722899999999998</v>
      </c>
      <c r="G141" s="285">
        <v>0.010284908672955189</v>
      </c>
      <c r="H141" s="286">
        <v>0.04207884242028381</v>
      </c>
      <c r="I141" s="284">
        <v>0.21613455549922533</v>
      </c>
      <c r="J141" s="284">
        <v>-0.00519974759649755</v>
      </c>
      <c r="K141" s="285">
        <v>-0.10822656648548645</v>
      </c>
      <c r="L141" s="99">
        <v>7.1122962539999985</v>
      </c>
      <c r="M141" s="284">
        <v>0.009882837450866416</v>
      </c>
      <c r="N141" s="100">
        <v>-0.11132649322606268</v>
      </c>
    </row>
    <row r="142" spans="1:14" ht="11.25" customHeight="1">
      <c r="A142" s="635"/>
      <c r="B142" s="101" t="s">
        <v>94</v>
      </c>
      <c r="C142" s="101" t="s">
        <v>162</v>
      </c>
      <c r="D142" s="88">
        <v>12.532064426000002</v>
      </c>
      <c r="E142" s="278">
        <v>0.03709243730069981</v>
      </c>
      <c r="F142" s="89">
        <v>15.337499999999999</v>
      </c>
      <c r="G142" s="279">
        <v>0.03339998449500312</v>
      </c>
      <c r="H142" s="280">
        <v>0.020406451314278762</v>
      </c>
      <c r="I142" s="278">
        <v>0.16734218466384876</v>
      </c>
      <c r="J142" s="278">
        <v>0.20642679063250569</v>
      </c>
      <c r="K142" s="279">
        <v>0.06972626319274422</v>
      </c>
      <c r="L142" s="90">
        <v>29.751565396</v>
      </c>
      <c r="M142" s="278">
        <v>0.041341062607189054</v>
      </c>
      <c r="N142" s="91">
        <v>0.2501168175902316</v>
      </c>
    </row>
    <row r="143" spans="1:14" ht="11.25" customHeight="1">
      <c r="A143" s="636"/>
      <c r="B143" s="103"/>
      <c r="C143" s="104"/>
      <c r="D143" s="92">
        <v>15.654027862</v>
      </c>
      <c r="E143" s="281">
        <v>0.04633283290261333</v>
      </c>
      <c r="F143" s="93">
        <v>20.060200000000002</v>
      </c>
      <c r="G143" s="282">
        <v>0.043684457634338175</v>
      </c>
      <c r="H143" s="283">
        <v>0.025111051586405475</v>
      </c>
      <c r="I143" s="281">
        <v>0.17955336442115044</v>
      </c>
      <c r="J143" s="281">
        <v>0.15182085331181172</v>
      </c>
      <c r="K143" s="282">
        <v>0.030068740043603936</v>
      </c>
      <c r="L143" s="94">
        <v>36.86386165</v>
      </c>
      <c r="M143" s="281">
        <v>0.051223900058055466</v>
      </c>
      <c r="N143" s="95">
        <v>0.13879032436416902</v>
      </c>
    </row>
    <row r="144" spans="1:14" ht="12.75" customHeight="1">
      <c r="A144" s="643" t="s">
        <v>53</v>
      </c>
      <c r="B144" s="96" t="s">
        <v>95</v>
      </c>
      <c r="C144" s="96" t="s">
        <v>163</v>
      </c>
      <c r="D144" s="97">
        <v>17.559956862000003</v>
      </c>
      <c r="E144" s="284">
        <v>0.05197400657751203</v>
      </c>
      <c r="F144" s="98">
        <v>23.2067</v>
      </c>
      <c r="G144" s="285">
        <v>0.05053649031329676</v>
      </c>
      <c r="H144" s="286">
        <v>0.028274330451543594</v>
      </c>
      <c r="I144" s="284">
        <v>0.15915557319409435</v>
      </c>
      <c r="J144" s="284">
        <v>0.11606720417431116</v>
      </c>
      <c r="K144" s="285">
        <v>0.016942537996325946</v>
      </c>
      <c r="L144" s="99">
        <v>37.21643640600001</v>
      </c>
      <c r="M144" s="284">
        <v>0.05171381764281121</v>
      </c>
      <c r="N144" s="100">
        <v>0.07996983141276974</v>
      </c>
    </row>
    <row r="145" spans="1:14" ht="11.25" customHeight="1">
      <c r="A145" s="635"/>
      <c r="B145" s="101" t="s">
        <v>96</v>
      </c>
      <c r="C145" s="101" t="s">
        <v>164</v>
      </c>
      <c r="D145" s="88">
        <v>2.4331343209999994</v>
      </c>
      <c r="E145" s="278">
        <v>0.007201597372786541</v>
      </c>
      <c r="F145" s="89">
        <v>2.7018999999999997</v>
      </c>
      <c r="G145" s="279">
        <v>0.005883841441372384</v>
      </c>
      <c r="H145" s="280">
        <v>0.010532577060896609</v>
      </c>
      <c r="I145" s="278">
        <v>0.1900516839623272</v>
      </c>
      <c r="J145" s="278">
        <v>0.1823347558147712</v>
      </c>
      <c r="K145" s="279">
        <v>0.07816541176384928</v>
      </c>
      <c r="L145" s="90">
        <v>6.815001196999999</v>
      </c>
      <c r="M145" s="278">
        <v>0.009469733353631342</v>
      </c>
      <c r="N145" s="91">
        <v>0.06372421608910121</v>
      </c>
    </row>
    <row r="146" spans="1:14" ht="11.25" customHeight="1">
      <c r="A146" s="635"/>
      <c r="B146" s="101" t="s">
        <v>97</v>
      </c>
      <c r="C146" s="101" t="s">
        <v>165</v>
      </c>
      <c r="D146" s="88">
        <v>2.160417653</v>
      </c>
      <c r="E146" s="278">
        <v>0.006394409860435515</v>
      </c>
      <c r="F146" s="89">
        <v>1.2868</v>
      </c>
      <c r="G146" s="279">
        <v>0.0028022233120241252</v>
      </c>
      <c r="H146" s="280">
        <v>-0.05049483064154814</v>
      </c>
      <c r="I146" s="278">
        <v>0.15375783053709968</v>
      </c>
      <c r="J146" s="278">
        <v>0.1880932099994761</v>
      </c>
      <c r="K146" s="279">
        <v>0.02443866802044159</v>
      </c>
      <c r="L146" s="90">
        <v>2.265450442</v>
      </c>
      <c r="M146" s="278">
        <v>0.003147939522160332</v>
      </c>
      <c r="N146" s="91">
        <v>0.006970364283935469</v>
      </c>
    </row>
    <row r="147" spans="1:14" ht="11.25" customHeight="1">
      <c r="A147" s="635"/>
      <c r="B147" s="101" t="s">
        <v>98</v>
      </c>
      <c r="C147" s="105" t="s">
        <v>166</v>
      </c>
      <c r="D147" s="88">
        <v>7.938151489</v>
      </c>
      <c r="E147" s="278">
        <v>0.023495361688239482</v>
      </c>
      <c r="F147" s="89">
        <v>6.2883000000000004</v>
      </c>
      <c r="G147" s="279">
        <v>0.013693830317843726</v>
      </c>
      <c r="H147" s="280">
        <v>-0.023029642208945433</v>
      </c>
      <c r="I147" s="278">
        <v>0.17519009013958486</v>
      </c>
      <c r="J147" s="278">
        <v>0.13790876445958644</v>
      </c>
      <c r="K147" s="279">
        <v>0.0800707606358868</v>
      </c>
      <c r="L147" s="90">
        <v>11.279170397</v>
      </c>
      <c r="M147" s="278">
        <v>0.015672885891315887</v>
      </c>
      <c r="N147" s="91">
        <v>0.10784704329920185</v>
      </c>
    </row>
    <row r="148" spans="1:14" ht="11.25" customHeight="1">
      <c r="A148" s="636"/>
      <c r="B148" s="644"/>
      <c r="C148" s="645"/>
      <c r="D148" s="92">
        <v>30.112008718000002</v>
      </c>
      <c r="E148" s="281">
        <v>0.08912560272617777</v>
      </c>
      <c r="F148" s="93">
        <v>33.483599999999996</v>
      </c>
      <c r="G148" s="282">
        <v>0.0729161676177269</v>
      </c>
      <c r="H148" s="283">
        <v>0.01066969085673497</v>
      </c>
      <c r="I148" s="281">
        <v>0.165205029541049</v>
      </c>
      <c r="J148" s="281">
        <v>0.1300739456831863</v>
      </c>
      <c r="K148" s="282">
        <v>0.03606754573023174</v>
      </c>
      <c r="L148" s="94">
        <v>57.57605844200002</v>
      </c>
      <c r="M148" s="281">
        <v>0.08000437640991878</v>
      </c>
      <c r="N148" s="95">
        <v>0.2585114550850094</v>
      </c>
    </row>
    <row r="149" spans="1:14" ht="12.75" customHeight="1">
      <c r="A149" s="643" t="s">
        <v>54</v>
      </c>
      <c r="B149" s="83" t="s">
        <v>99</v>
      </c>
      <c r="C149" s="83" t="s">
        <v>167</v>
      </c>
      <c r="D149" s="88">
        <v>25.260559266999998</v>
      </c>
      <c r="E149" s="278">
        <v>0.07476626986116397</v>
      </c>
      <c r="F149" s="89">
        <v>31.7894</v>
      </c>
      <c r="G149" s="279">
        <v>0.06922676232146388</v>
      </c>
      <c r="H149" s="280">
        <v>0.023255144902090574</v>
      </c>
      <c r="I149" s="278">
        <v>0.08556903046201825</v>
      </c>
      <c r="J149" s="278">
        <v>0.06670503922331195</v>
      </c>
      <c r="K149" s="279">
        <v>0.19416755526243024</v>
      </c>
      <c r="L149" s="90">
        <v>58.940846832</v>
      </c>
      <c r="M149" s="278">
        <v>0.0819008077917828</v>
      </c>
      <c r="N149" s="91">
        <v>1.236053038991163</v>
      </c>
    </row>
    <row r="150" spans="1:14" ht="11.25" customHeight="1">
      <c r="A150" s="635"/>
      <c r="B150" s="83" t="s">
        <v>100</v>
      </c>
      <c r="C150" s="83" t="s">
        <v>168</v>
      </c>
      <c r="D150" s="88">
        <v>8.254260644</v>
      </c>
      <c r="E150" s="278">
        <v>0.02443098239791989</v>
      </c>
      <c r="F150" s="89">
        <v>11.196900000000001</v>
      </c>
      <c r="G150" s="279">
        <v>0.02438313195710517</v>
      </c>
      <c r="H150" s="280">
        <v>0.030960348006905836</v>
      </c>
      <c r="I150" s="278">
        <v>0.2055603466274063</v>
      </c>
      <c r="J150" s="278">
        <v>0.1902606332985226</v>
      </c>
      <c r="K150" s="279">
        <v>0.09731362063197468</v>
      </c>
      <c r="L150" s="90">
        <v>21.41447207</v>
      </c>
      <c r="M150" s="278">
        <v>0.029756317651265386</v>
      </c>
      <c r="N150" s="91">
        <v>0.24493992120422228</v>
      </c>
    </row>
    <row r="151" spans="1:14" ht="15.75" customHeight="1">
      <c r="A151" s="636"/>
      <c r="B151" s="644"/>
      <c r="C151" s="646"/>
      <c r="D151" s="92">
        <v>33.514819911</v>
      </c>
      <c r="E151" s="281">
        <v>0.09919725225908385</v>
      </c>
      <c r="F151" s="93">
        <v>42.98629999999999</v>
      </c>
      <c r="G151" s="282">
        <v>0.09360989427856903</v>
      </c>
      <c r="H151" s="283">
        <v>0.02520169965885022</v>
      </c>
      <c r="I151" s="281">
        <v>0.11459426579741883</v>
      </c>
      <c r="J151" s="281">
        <v>0.09903167395824686</v>
      </c>
      <c r="K151" s="282">
        <v>0.16672356779825814</v>
      </c>
      <c r="L151" s="94">
        <v>80.35531890200001</v>
      </c>
      <c r="M151" s="281">
        <v>0.1116571254430482</v>
      </c>
      <c r="N151" s="95">
        <v>1.480992960195387</v>
      </c>
    </row>
    <row r="152" spans="1:14" ht="12.75" customHeight="1">
      <c r="A152" s="106" t="s">
        <v>29</v>
      </c>
      <c r="B152" s="107" t="s">
        <v>49</v>
      </c>
      <c r="C152" s="108"/>
      <c r="D152" s="78">
        <v>12.660327807</v>
      </c>
      <c r="E152" s="272">
        <v>0.03747207159366177</v>
      </c>
      <c r="F152" s="79">
        <v>24.343</v>
      </c>
      <c r="G152" s="273">
        <v>0.05301097457616046</v>
      </c>
      <c r="H152" s="274">
        <v>0.0675615285396074</v>
      </c>
      <c r="I152" s="272">
        <v>-0.06934112293747352</v>
      </c>
      <c r="J152" s="272">
        <v>0.3152710056783059</v>
      </c>
      <c r="K152" s="273">
        <v>0.09642179541553109</v>
      </c>
      <c r="L152" s="80">
        <v>25.042783161</v>
      </c>
      <c r="M152" s="272">
        <v>0.03479800987736775</v>
      </c>
      <c r="N152" s="81">
        <v>0.28404652945885006</v>
      </c>
    </row>
    <row r="153" spans="1:14" ht="12.75" customHeight="1">
      <c r="A153" s="106" t="s">
        <v>223</v>
      </c>
      <c r="B153" s="107" t="s">
        <v>50</v>
      </c>
      <c r="C153" s="109"/>
      <c r="D153" s="78">
        <v>0.561119427</v>
      </c>
      <c r="E153" s="272">
        <v>0.001660802758164986</v>
      </c>
      <c r="F153" s="79">
        <v>1.1769999999999998</v>
      </c>
      <c r="G153" s="273">
        <v>0.0025631153545635646</v>
      </c>
      <c r="H153" s="274">
        <v>0.07689191342822244</v>
      </c>
      <c r="I153" s="272">
        <v>0.46475026791603335</v>
      </c>
      <c r="J153" s="272">
        <v>-0.2739575269479898</v>
      </c>
      <c r="K153" s="273">
        <v>0.34661563028400666</v>
      </c>
      <c r="L153" s="80">
        <v>2.324455682</v>
      </c>
      <c r="M153" s="272">
        <v>0.0032299298069915355</v>
      </c>
      <c r="N153" s="81">
        <v>0.07716761940772071</v>
      </c>
    </row>
    <row r="154" spans="1:14" ht="12.75" customHeight="1">
      <c r="A154" s="640" t="s">
        <v>55</v>
      </c>
      <c r="B154" s="83" t="s">
        <v>101</v>
      </c>
      <c r="C154" s="83" t="s">
        <v>3</v>
      </c>
      <c r="D154" s="88">
        <v>0.382554386</v>
      </c>
      <c r="E154" s="278">
        <v>0.0011322854794277382</v>
      </c>
      <c r="F154" s="89">
        <v>0.4315</v>
      </c>
      <c r="G154" s="279">
        <v>0.0009396637854665915</v>
      </c>
      <c r="H154" s="280">
        <v>0.012112436722367503</v>
      </c>
      <c r="I154" s="278">
        <v>0.17426594731738998</v>
      </c>
      <c r="J154" s="278">
        <v>0.052874408116743155</v>
      </c>
      <c r="K154" s="279">
        <v>0.0643313327242434</v>
      </c>
      <c r="L154" s="90">
        <v>0.89548379</v>
      </c>
      <c r="M154" s="278">
        <v>0.0012443127255109133</v>
      </c>
      <c r="N154" s="91">
        <v>0.006980921754005781</v>
      </c>
    </row>
    <row r="155" spans="1:14" ht="11.25" customHeight="1">
      <c r="A155" s="635"/>
      <c r="B155" s="83" t="s">
        <v>102</v>
      </c>
      <c r="C155" s="83" t="s">
        <v>169</v>
      </c>
      <c r="D155" s="88">
        <v>1.5188180650000005</v>
      </c>
      <c r="E155" s="278">
        <v>0.004495401709737645</v>
      </c>
      <c r="F155" s="89">
        <v>2.0836</v>
      </c>
      <c r="G155" s="279">
        <v>0.004537389254688737</v>
      </c>
      <c r="H155" s="280">
        <v>0.03212158220329253</v>
      </c>
      <c r="I155" s="278">
        <v>0.205213427991344</v>
      </c>
      <c r="J155" s="278">
        <v>0.15422649417371304</v>
      </c>
      <c r="K155" s="279">
        <v>-0.10352682036854433</v>
      </c>
      <c r="L155" s="90">
        <v>3.7905452010000005</v>
      </c>
      <c r="M155" s="278">
        <v>0.005267123406252416</v>
      </c>
      <c r="N155" s="91">
        <v>-0.05645814371850526</v>
      </c>
    </row>
    <row r="156" spans="1:14" ht="11.25" customHeight="1">
      <c r="A156" s="636"/>
      <c r="B156" s="644"/>
      <c r="C156" s="646"/>
      <c r="D156" s="92">
        <v>1.9013724509999996</v>
      </c>
      <c r="E156" s="281">
        <v>0.0056276871891653805</v>
      </c>
      <c r="F156" s="93">
        <v>2.5151000000000003</v>
      </c>
      <c r="G156" s="282">
        <v>0.0054770530401553295</v>
      </c>
      <c r="H156" s="283">
        <v>0.028368596440182525</v>
      </c>
      <c r="I156" s="281">
        <v>0.19955217555885452</v>
      </c>
      <c r="J156" s="281">
        <v>0.1360768867381157</v>
      </c>
      <c r="K156" s="282">
        <v>-0.07566908364332203</v>
      </c>
      <c r="L156" s="94">
        <v>4.686028991</v>
      </c>
      <c r="M156" s="281">
        <v>0.006511436131763328</v>
      </c>
      <c r="N156" s="95">
        <v>-0.0494772219644997</v>
      </c>
    </row>
    <row r="157" spans="1:14" ht="12.75" customHeight="1">
      <c r="A157" s="647" t="s">
        <v>56</v>
      </c>
      <c r="B157" s="96" t="s">
        <v>103</v>
      </c>
      <c r="C157" s="96" t="s">
        <v>170</v>
      </c>
      <c r="D157" s="97">
        <v>6.429755412</v>
      </c>
      <c r="E157" s="284">
        <v>0.019030807006038385</v>
      </c>
      <c r="F157" s="98">
        <v>5.3610999999999995</v>
      </c>
      <c r="G157" s="285">
        <v>0.011674696454843437</v>
      </c>
      <c r="H157" s="286">
        <v>-0.018012531690683842</v>
      </c>
      <c r="I157" s="284">
        <v>-0.3871293548409632</v>
      </c>
      <c r="J157" s="284">
        <v>0.14986513188714556</v>
      </c>
      <c r="K157" s="285">
        <v>-0.07643348922238924</v>
      </c>
      <c r="L157" s="99">
        <v>7.229960480999999</v>
      </c>
      <c r="M157" s="284">
        <v>0.01004633688729229</v>
      </c>
      <c r="N157" s="100">
        <v>-0.07717218077752278</v>
      </c>
    </row>
    <row r="158" spans="1:14" ht="11.25" customHeight="1">
      <c r="A158" s="635"/>
      <c r="B158" s="101" t="s">
        <v>104</v>
      </c>
      <c r="C158" s="101" t="s">
        <v>171</v>
      </c>
      <c r="D158" s="88">
        <v>12.207173976000002</v>
      </c>
      <c r="E158" s="278">
        <v>0.03613082569094626</v>
      </c>
      <c r="F158" s="89">
        <v>16.1782</v>
      </c>
      <c r="G158" s="279">
        <v>0.03523075006728994</v>
      </c>
      <c r="H158" s="280">
        <v>0.028564442289449987</v>
      </c>
      <c r="I158" s="278">
        <v>0.09828298070618247</v>
      </c>
      <c r="J158" s="278">
        <v>0.2594165156528818</v>
      </c>
      <c r="K158" s="279">
        <v>-0.07976159632171143</v>
      </c>
      <c r="L158" s="90">
        <v>24.636412578</v>
      </c>
      <c r="M158" s="278">
        <v>0.034233340708202574</v>
      </c>
      <c r="N158" s="91">
        <v>-0.2754103725534134</v>
      </c>
    </row>
    <row r="159" spans="1:14" ht="11.25" customHeight="1">
      <c r="A159" s="635"/>
      <c r="B159" s="101" t="s">
        <v>105</v>
      </c>
      <c r="C159" s="101" t="s">
        <v>194</v>
      </c>
      <c r="D159" s="88">
        <v>4.637012081999999</v>
      </c>
      <c r="E159" s="278">
        <v>0.013724640575365363</v>
      </c>
      <c r="F159" s="89">
        <v>6.947400000000001</v>
      </c>
      <c r="G159" s="279">
        <v>0.015129131363037309</v>
      </c>
      <c r="H159" s="280">
        <v>0.0412581356205286</v>
      </c>
      <c r="I159" s="278">
        <v>0.12529068580383163</v>
      </c>
      <c r="J159" s="278">
        <v>0.23808098678607315</v>
      </c>
      <c r="K159" s="279">
        <v>-0.02764546631548359</v>
      </c>
      <c r="L159" s="90">
        <v>13.89879763</v>
      </c>
      <c r="M159" s="278">
        <v>0.019312969093845823</v>
      </c>
      <c r="N159" s="91">
        <v>-0.050966621800992346</v>
      </c>
    </row>
    <row r="160" spans="1:15" ht="12.75">
      <c r="A160" s="636"/>
      <c r="B160" s="641"/>
      <c r="C160" s="642"/>
      <c r="D160" s="92">
        <v>23.271869040999995</v>
      </c>
      <c r="E160" s="281">
        <v>0.06888013929153648</v>
      </c>
      <c r="F160" s="93">
        <v>28.486900000000002</v>
      </c>
      <c r="G160" s="282">
        <v>0.06203501341879084</v>
      </c>
      <c r="H160" s="283">
        <v>0.020425710910968897</v>
      </c>
      <c r="I160" s="281">
        <v>-0.027322670767147783</v>
      </c>
      <c r="J160" s="281">
        <v>0.23436884561604288</v>
      </c>
      <c r="K160" s="282">
        <v>-0.0639928156346351</v>
      </c>
      <c r="L160" s="94">
        <v>45.765170688999994</v>
      </c>
      <c r="M160" s="281">
        <v>0.06359264668934068</v>
      </c>
      <c r="N160" s="95">
        <v>-0.4035491751319304</v>
      </c>
      <c r="O160" s="549"/>
    </row>
    <row r="161" spans="1:14" ht="12.75" customHeight="1">
      <c r="A161" s="647" t="s">
        <v>57</v>
      </c>
      <c r="B161" s="32" t="s">
        <v>106</v>
      </c>
      <c r="C161" s="96" t="s">
        <v>173</v>
      </c>
      <c r="D161" s="88">
        <v>2.829031466</v>
      </c>
      <c r="E161" s="278">
        <v>0.008373374785450681</v>
      </c>
      <c r="F161" s="89">
        <v>3.7462000000000004</v>
      </c>
      <c r="G161" s="279">
        <v>0.008157980238968588</v>
      </c>
      <c r="H161" s="280">
        <v>0.028478738744312615</v>
      </c>
      <c r="I161" s="278">
        <v>0.35972850001789536</v>
      </c>
      <c r="J161" s="278">
        <v>0.14528978707547902</v>
      </c>
      <c r="K161" s="279">
        <v>-0.1322814558894676</v>
      </c>
      <c r="L161" s="90">
        <v>5.493036293000001</v>
      </c>
      <c r="M161" s="278">
        <v>0.00763280702275269</v>
      </c>
      <c r="N161" s="91">
        <v>-0.10800451128772574</v>
      </c>
    </row>
    <row r="162" spans="1:14" ht="11.25" customHeight="1">
      <c r="A162" s="635"/>
      <c r="B162" s="32" t="s">
        <v>107</v>
      </c>
      <c r="C162" s="101" t="s">
        <v>172</v>
      </c>
      <c r="D162" s="88">
        <v>6.707529834999999</v>
      </c>
      <c r="E162" s="278">
        <v>0.01985296447496182</v>
      </c>
      <c r="F162" s="89">
        <v>5.649400000000001</v>
      </c>
      <c r="G162" s="279">
        <v>0.012302518168284966</v>
      </c>
      <c r="H162" s="280">
        <v>-0.01702160788517737</v>
      </c>
      <c r="I162" s="278">
        <v>0.1485993906044425</v>
      </c>
      <c r="J162" s="278">
        <v>0.3933258183358075</v>
      </c>
      <c r="K162" s="279">
        <v>-0.19852817093500097</v>
      </c>
      <c r="L162" s="90">
        <v>5.870759529000001</v>
      </c>
      <c r="M162" s="278">
        <v>0.008157669487628756</v>
      </c>
      <c r="N162" s="91">
        <v>-0.18755882855800604</v>
      </c>
    </row>
    <row r="163" spans="1:14" ht="11.25" customHeight="1">
      <c r="A163" s="635"/>
      <c r="B163" s="32" t="s">
        <v>108</v>
      </c>
      <c r="C163" s="101" t="s">
        <v>174</v>
      </c>
      <c r="D163" s="88">
        <v>2.652889951</v>
      </c>
      <c r="E163" s="278">
        <v>0.007852030665352413</v>
      </c>
      <c r="F163" s="89">
        <v>3.259</v>
      </c>
      <c r="G163" s="279">
        <v>0.0070970203402911285</v>
      </c>
      <c r="H163" s="280">
        <v>0.02079024838922039</v>
      </c>
      <c r="I163" s="278">
        <v>0.06563748820444348</v>
      </c>
      <c r="J163" s="278">
        <v>0.26723921363012093</v>
      </c>
      <c r="K163" s="279">
        <v>-0.04817647007748149</v>
      </c>
      <c r="L163" s="90">
        <v>5.342843114</v>
      </c>
      <c r="M163" s="278">
        <v>0.007424107227176669</v>
      </c>
      <c r="N163" s="91">
        <v>-0.03487870094793365</v>
      </c>
    </row>
    <row r="164" spans="1:14" ht="11.25" customHeight="1">
      <c r="A164" s="635"/>
      <c r="B164" s="32" t="s">
        <v>109</v>
      </c>
      <c r="C164" s="105" t="s">
        <v>175</v>
      </c>
      <c r="D164" s="88">
        <v>0.046468051</v>
      </c>
      <c r="E164" s="278">
        <v>0.0001375362597583905</v>
      </c>
      <c r="F164" s="89">
        <v>0.0485</v>
      </c>
      <c r="G164" s="279">
        <v>0.00010561690288558445</v>
      </c>
      <c r="H164" s="280">
        <v>0.004289051441370262</v>
      </c>
      <c r="I164" s="278">
        <v>0.0747279993631107</v>
      </c>
      <c r="J164" s="278">
        <v>0.02841907350917805</v>
      </c>
      <c r="K164" s="279">
        <v>-0.08254464360369806</v>
      </c>
      <c r="L164" s="90">
        <v>0.02589506</v>
      </c>
      <c r="M164" s="278">
        <v>3.598228471100368E-05</v>
      </c>
      <c r="N164" s="91">
        <v>-0.00030049013462043583</v>
      </c>
    </row>
    <row r="165" spans="1:14" ht="11.25" customHeight="1">
      <c r="A165" s="636"/>
      <c r="B165" s="641"/>
      <c r="C165" s="642"/>
      <c r="D165" s="92">
        <v>12.237384467</v>
      </c>
      <c r="E165" s="281">
        <v>0.03622024278179012</v>
      </c>
      <c r="F165" s="93">
        <v>12.7036</v>
      </c>
      <c r="G165" s="282">
        <v>0.02766422448448063</v>
      </c>
      <c r="H165" s="283">
        <v>0.0037459838197406725</v>
      </c>
      <c r="I165" s="281">
        <v>0.1884858748872349</v>
      </c>
      <c r="J165" s="281">
        <v>0.26607445199343305</v>
      </c>
      <c r="K165" s="282">
        <v>-0.1328902340937108</v>
      </c>
      <c r="L165" s="94">
        <v>16.732533996</v>
      </c>
      <c r="M165" s="281">
        <v>0.023250566022269117</v>
      </c>
      <c r="N165" s="95">
        <v>-0.33074253092828576</v>
      </c>
    </row>
    <row r="166" spans="1:14" ht="12.75" customHeight="1">
      <c r="A166" s="643" t="s">
        <v>58</v>
      </c>
      <c r="B166" s="110" t="s">
        <v>110</v>
      </c>
      <c r="C166" s="111" t="s">
        <v>176</v>
      </c>
      <c r="D166" s="112">
        <v>18.527001249999998</v>
      </c>
      <c r="E166" s="287">
        <v>0.054836267104553735</v>
      </c>
      <c r="F166" s="113">
        <v>24.984899999999996</v>
      </c>
      <c r="G166" s="288">
        <v>0.054408819730021415</v>
      </c>
      <c r="H166" s="289">
        <v>0.030355867230525968</v>
      </c>
      <c r="I166" s="287">
        <v>0.32329910696079</v>
      </c>
      <c r="J166" s="287">
        <v>0.35611056675852715</v>
      </c>
      <c r="K166" s="288">
        <v>-0.22063544717274564</v>
      </c>
      <c r="L166" s="114">
        <v>30.726628737999995</v>
      </c>
      <c r="M166" s="287">
        <v>0.042695954497113484</v>
      </c>
      <c r="N166" s="115">
        <v>-1.121912253468822</v>
      </c>
    </row>
    <row r="167" spans="1:14" ht="11.25" customHeight="1">
      <c r="A167" s="635"/>
      <c r="B167" s="116" t="s">
        <v>111</v>
      </c>
      <c r="C167" s="117" t="s">
        <v>177</v>
      </c>
      <c r="D167" s="118">
        <v>9.172406724</v>
      </c>
      <c r="E167" s="290">
        <v>0.02714851358413271</v>
      </c>
      <c r="F167" s="119">
        <v>10.9394</v>
      </c>
      <c r="G167" s="291">
        <v>0.023822382421166237</v>
      </c>
      <c r="H167" s="292">
        <v>0.017773221123736915</v>
      </c>
      <c r="I167" s="290">
        <v>0.17072793544403608</v>
      </c>
      <c r="J167" s="290">
        <v>0.23417003353986532</v>
      </c>
      <c r="K167" s="291">
        <v>-0.05688140563277855</v>
      </c>
      <c r="L167" s="120">
        <v>19.269991140000002</v>
      </c>
      <c r="M167" s="290">
        <v>0.026776470399296176</v>
      </c>
      <c r="N167" s="121">
        <v>-0.14989766507488086</v>
      </c>
    </row>
    <row r="168" spans="1:14" ht="11.25" customHeight="1">
      <c r="A168" s="636"/>
      <c r="B168" s="641"/>
      <c r="C168" s="646"/>
      <c r="D168" s="92">
        <v>27.699407974000003</v>
      </c>
      <c r="E168" s="281">
        <v>0.08198478068868646</v>
      </c>
      <c r="F168" s="93">
        <v>35.9243</v>
      </c>
      <c r="G168" s="282">
        <v>0.07823120215118766</v>
      </c>
      <c r="H168" s="283">
        <v>0.026341246784805872</v>
      </c>
      <c r="I168" s="281">
        <v>0.2635514321141246</v>
      </c>
      <c r="J168" s="281">
        <v>0.31186602772004757</v>
      </c>
      <c r="K168" s="282">
        <v>-0.16473836683875043</v>
      </c>
      <c r="L168" s="94">
        <v>49.996619878000004</v>
      </c>
      <c r="M168" s="281">
        <v>0.06947242489640967</v>
      </c>
      <c r="N168" s="95">
        <v>-1.2718099185437013</v>
      </c>
    </row>
    <row r="169" spans="1:14" ht="12.75" customHeight="1">
      <c r="A169" s="122" t="s">
        <v>59</v>
      </c>
      <c r="B169" s="107" t="s">
        <v>51</v>
      </c>
      <c r="C169" s="108"/>
      <c r="D169" s="123">
        <v>2.4425778809999996</v>
      </c>
      <c r="E169" s="293">
        <v>0.007229548446551265</v>
      </c>
      <c r="F169" s="124">
        <v>3.4403999999999995</v>
      </c>
      <c r="G169" s="294">
        <v>0.00749204933376422</v>
      </c>
      <c r="H169" s="295">
        <v>0.03484677817702231</v>
      </c>
      <c r="I169" s="293">
        <v>0.07488055378855307</v>
      </c>
      <c r="J169" s="293">
        <v>0.19129239508483553</v>
      </c>
      <c r="K169" s="294">
        <v>0.12632342901027482</v>
      </c>
      <c r="L169" s="125">
        <v>7.208773741000001</v>
      </c>
      <c r="M169" s="293">
        <v>0.010016897013015962</v>
      </c>
      <c r="N169" s="126">
        <v>0.10427771906487909</v>
      </c>
    </row>
    <row r="170" spans="1:14" ht="12.75" customHeight="1">
      <c r="A170" s="71" t="s">
        <v>4</v>
      </c>
      <c r="B170" s="127" t="s">
        <v>112</v>
      </c>
      <c r="C170" s="128"/>
      <c r="D170" s="78">
        <v>10.677589164999999</v>
      </c>
      <c r="E170" s="272">
        <v>0.031603556538035475</v>
      </c>
      <c r="F170" s="79">
        <v>23.186700000000002</v>
      </c>
      <c r="G170" s="273">
        <v>0.05049293695128208</v>
      </c>
      <c r="H170" s="274">
        <v>0.08062888911525667</v>
      </c>
      <c r="I170" s="272">
        <v>0.08055887492333946</v>
      </c>
      <c r="J170" s="272">
        <v>0.07699349846448289</v>
      </c>
      <c r="K170" s="273">
        <v>0.04383765985035737</v>
      </c>
      <c r="L170" s="80">
        <v>36.760418335000004</v>
      </c>
      <c r="M170" s="272">
        <v>0.05108016118230929</v>
      </c>
      <c r="N170" s="81">
        <v>0.19911509558043017</v>
      </c>
    </row>
    <row r="171" spans="1:14" ht="12.75" customHeight="1">
      <c r="A171" s="634" t="s">
        <v>60</v>
      </c>
      <c r="B171" s="32" t="s">
        <v>113</v>
      </c>
      <c r="C171" s="96" t="s">
        <v>178</v>
      </c>
      <c r="D171" s="88">
        <v>2.6791064980000003</v>
      </c>
      <c r="E171" s="278">
        <v>0.007929626470224025</v>
      </c>
      <c r="F171" s="89">
        <v>4.581600000000001</v>
      </c>
      <c r="G171" s="279">
        <v>0.009977204170321522</v>
      </c>
      <c r="H171" s="280">
        <v>0.055122099065979535</v>
      </c>
      <c r="I171" s="278">
        <v>0.26661471344559873</v>
      </c>
      <c r="J171" s="278">
        <v>0.07598511711824552</v>
      </c>
      <c r="K171" s="279">
        <v>0.06685991987828355</v>
      </c>
      <c r="L171" s="90">
        <v>7.261360939000001</v>
      </c>
      <c r="M171" s="278">
        <v>0.010089969156142487</v>
      </c>
      <c r="N171" s="91">
        <v>0.058692933624515026</v>
      </c>
    </row>
    <row r="172" spans="1:14" ht="11.25" customHeight="1">
      <c r="A172" s="635"/>
      <c r="B172" s="32" t="s">
        <v>114</v>
      </c>
      <c r="C172" s="101" t="s">
        <v>179</v>
      </c>
      <c r="D172" s="88">
        <v>7.061222354000001</v>
      </c>
      <c r="E172" s="278">
        <v>0.02089982452441351</v>
      </c>
      <c r="F172" s="89">
        <v>9.873</v>
      </c>
      <c r="G172" s="279">
        <v>0.02150011715854382</v>
      </c>
      <c r="H172" s="280">
        <v>0.03408663455716088</v>
      </c>
      <c r="I172" s="278">
        <v>0.19814211691275618</v>
      </c>
      <c r="J172" s="278">
        <v>0.13292537492480871</v>
      </c>
      <c r="K172" s="279">
        <v>-0.06976843734398142</v>
      </c>
      <c r="L172" s="90">
        <v>15.858258914000002</v>
      </c>
      <c r="M172" s="278">
        <v>0.022035723696502734</v>
      </c>
      <c r="N172" s="91">
        <v>-0.15340261732288474</v>
      </c>
    </row>
    <row r="173" spans="1:14" ht="11.25" customHeight="1">
      <c r="A173" s="635"/>
      <c r="B173" s="32" t="s">
        <v>115</v>
      </c>
      <c r="C173" s="101" t="s">
        <v>180</v>
      </c>
      <c r="D173" s="88">
        <v>2.1548753119999997</v>
      </c>
      <c r="E173" s="278">
        <v>0.006378005624943786</v>
      </c>
      <c r="F173" s="89">
        <v>2.5533</v>
      </c>
      <c r="G173" s="279">
        <v>0.005560239961603357</v>
      </c>
      <c r="H173" s="280">
        <v>0.01711010714112371</v>
      </c>
      <c r="I173" s="278">
        <v>0.18690130771571134</v>
      </c>
      <c r="J173" s="278">
        <v>0.16443725840445111</v>
      </c>
      <c r="K173" s="279">
        <v>0.052108845203108434</v>
      </c>
      <c r="L173" s="90">
        <v>4.296658857000001</v>
      </c>
      <c r="M173" s="278">
        <v>0.005970389807887283</v>
      </c>
      <c r="N173" s="91">
        <v>0.02744675405365768</v>
      </c>
    </row>
    <row r="174" spans="1:14" ht="11.25" customHeight="1">
      <c r="A174" s="635"/>
      <c r="B174" s="32" t="s">
        <v>116</v>
      </c>
      <c r="C174" s="105" t="s">
        <v>181</v>
      </c>
      <c r="D174" s="88">
        <v>3.0567311420000003</v>
      </c>
      <c r="E174" s="278">
        <v>0.009047320886293977</v>
      </c>
      <c r="F174" s="89">
        <v>4.0200000000000005</v>
      </c>
      <c r="G174" s="279">
        <v>0.008754225764949474</v>
      </c>
      <c r="H174" s="280">
        <v>0.027772234989646316</v>
      </c>
      <c r="I174" s="278">
        <v>0.20899501940674825</v>
      </c>
      <c r="J174" s="278">
        <v>0.1824529200617906</v>
      </c>
      <c r="K174" s="279">
        <v>-0.0374406650704171</v>
      </c>
      <c r="L174" s="90">
        <v>5.893198857</v>
      </c>
      <c r="M174" s="278">
        <v>0.008188849886083888</v>
      </c>
      <c r="N174" s="91">
        <v>-0.02956490452577541</v>
      </c>
    </row>
    <row r="175" spans="1:14" ht="11.25" customHeight="1">
      <c r="A175" s="636"/>
      <c r="B175" s="641"/>
      <c r="C175" s="642"/>
      <c r="D175" s="92">
        <v>14.954372178</v>
      </c>
      <c r="E175" s="281">
        <v>0.04426199016604023</v>
      </c>
      <c r="F175" s="93">
        <v>21.028299999999998</v>
      </c>
      <c r="G175" s="282">
        <v>0.04579265812265846</v>
      </c>
      <c r="H175" s="283">
        <v>0.03467414759862386</v>
      </c>
      <c r="I175" s="281">
        <v>0.21247110463802654</v>
      </c>
      <c r="J175" s="281">
        <v>0.13315073315777481</v>
      </c>
      <c r="K175" s="282">
        <v>-0.022041615916873036</v>
      </c>
      <c r="L175" s="94">
        <v>33.309477567</v>
      </c>
      <c r="M175" s="281">
        <v>0.04628493254661639</v>
      </c>
      <c r="N175" s="95">
        <v>-0.09682783417048801</v>
      </c>
    </row>
    <row r="176" spans="1:14" ht="12.75" customHeight="1">
      <c r="A176" s="640" t="s">
        <v>61</v>
      </c>
      <c r="B176" s="129" t="s">
        <v>117</v>
      </c>
      <c r="C176" s="96" t="s">
        <v>182</v>
      </c>
      <c r="D176" s="97">
        <v>9.545244920000002</v>
      </c>
      <c r="E176" s="284">
        <v>0.028252041058803554</v>
      </c>
      <c r="F176" s="98">
        <v>12.0621</v>
      </c>
      <c r="G176" s="285">
        <v>0.02626725039785996</v>
      </c>
      <c r="H176" s="286">
        <v>0.023678506589884574</v>
      </c>
      <c r="I176" s="284">
        <v>0.48295428772255145</v>
      </c>
      <c r="J176" s="284">
        <v>0.24828640084255582</v>
      </c>
      <c r="K176" s="285">
        <v>-0.1722416347983331</v>
      </c>
      <c r="L176" s="99">
        <v>15.335753782000001</v>
      </c>
      <c r="M176" s="284">
        <v>0.021309680643403626</v>
      </c>
      <c r="N176" s="100">
        <v>-0.4115750391756567</v>
      </c>
    </row>
    <row r="177" spans="1:14" ht="11.25" customHeight="1">
      <c r="A177" s="635"/>
      <c r="B177" s="32" t="s">
        <v>118</v>
      </c>
      <c r="C177" s="101" t="s">
        <v>183</v>
      </c>
      <c r="D177" s="88">
        <v>8.297313072</v>
      </c>
      <c r="E177" s="278">
        <v>0.024558409087725264</v>
      </c>
      <c r="F177" s="89">
        <v>10.526600000000002</v>
      </c>
      <c r="G177" s="279">
        <v>0.02292344102918337</v>
      </c>
      <c r="H177" s="280">
        <v>0.02408278194096969</v>
      </c>
      <c r="I177" s="278">
        <v>0.3763478464227441</v>
      </c>
      <c r="J177" s="278">
        <v>0.29135429481400665</v>
      </c>
      <c r="K177" s="279">
        <v>-0.06801851787825586</v>
      </c>
      <c r="L177" s="90">
        <v>16.015605437</v>
      </c>
      <c r="M177" s="278">
        <v>0.022254363367114522</v>
      </c>
      <c r="N177" s="91">
        <v>-0.15075529765305248</v>
      </c>
    </row>
    <row r="178" spans="1:14" ht="11.25" customHeight="1">
      <c r="A178" s="635"/>
      <c r="B178" s="32" t="s">
        <v>119</v>
      </c>
      <c r="C178" s="101" t="s">
        <v>184</v>
      </c>
      <c r="D178" s="88">
        <v>0.119586121</v>
      </c>
      <c r="E178" s="278">
        <v>0.0003539513159558665</v>
      </c>
      <c r="F178" s="89">
        <v>0.1563</v>
      </c>
      <c r="G178" s="279">
        <v>0.0003403695241446773</v>
      </c>
      <c r="H178" s="280">
        <v>0.02713568986964554</v>
      </c>
      <c r="I178" s="278">
        <v>0.253377406516456</v>
      </c>
      <c r="J178" s="278">
        <v>0.2679704689629552</v>
      </c>
      <c r="K178" s="279">
        <v>-0.17499542720542072</v>
      </c>
      <c r="L178" s="90">
        <v>0.22050423899999996</v>
      </c>
      <c r="M178" s="278">
        <v>0.00030639999705276604</v>
      </c>
      <c r="N178" s="91">
        <v>-0.006032490238498465</v>
      </c>
    </row>
    <row r="179" spans="1:14" ht="11.25" customHeight="1">
      <c r="A179" s="635"/>
      <c r="B179" s="32" t="s">
        <v>120</v>
      </c>
      <c r="C179" s="101" t="s">
        <v>185</v>
      </c>
      <c r="D179" s="88">
        <v>0.8572111499999999</v>
      </c>
      <c r="E179" s="278">
        <v>0.0025371758198808173</v>
      </c>
      <c r="F179" s="89">
        <v>1.6347</v>
      </c>
      <c r="G179" s="279">
        <v>0.0035598340442693794</v>
      </c>
      <c r="H179" s="280">
        <v>0.06668214388833404</v>
      </c>
      <c r="I179" s="278">
        <v>0.5130101310439388</v>
      </c>
      <c r="J179" s="278">
        <v>0.04391379764270842</v>
      </c>
      <c r="K179" s="279">
        <v>-0.07160268508084999</v>
      </c>
      <c r="L179" s="90">
        <v>3.1228659340000005</v>
      </c>
      <c r="M179" s="278">
        <v>0.004339354732195347</v>
      </c>
      <c r="N179" s="91">
        <v>-0.03106405263610129</v>
      </c>
    </row>
    <row r="180" spans="1:14" ht="11.25" customHeight="1">
      <c r="A180" s="635"/>
      <c r="B180" s="32" t="s">
        <v>121</v>
      </c>
      <c r="C180" s="101" t="s">
        <v>186</v>
      </c>
      <c r="D180" s="88">
        <v>0.5751617710000001</v>
      </c>
      <c r="E180" s="278">
        <v>0.0017023653249272695</v>
      </c>
      <c r="F180" s="89">
        <v>0.9021</v>
      </c>
      <c r="G180" s="279">
        <v>0.0019644743936718706</v>
      </c>
      <c r="H180" s="280">
        <v>0.04603560436830767</v>
      </c>
      <c r="I180" s="278">
        <v>0.2193362204858038</v>
      </c>
      <c r="J180" s="278">
        <v>0.19530788781819464</v>
      </c>
      <c r="K180" s="279">
        <v>-0.1999159910617906</v>
      </c>
      <c r="L180" s="90">
        <v>1.0304747520000002</v>
      </c>
      <c r="M180" s="278">
        <v>0.0014318883954686692</v>
      </c>
      <c r="N180" s="91">
        <v>-0.03320921728755485</v>
      </c>
    </row>
    <row r="181" spans="1:14" ht="11.25" customHeight="1">
      <c r="A181" s="635"/>
      <c r="B181" s="32" t="s">
        <v>122</v>
      </c>
      <c r="C181" s="101" t="s">
        <v>187</v>
      </c>
      <c r="D181" s="88">
        <v>0.08197024400000001</v>
      </c>
      <c r="E181" s="278">
        <v>0.0002426157441215396</v>
      </c>
      <c r="F181" s="89">
        <v>0.14880000000000002</v>
      </c>
      <c r="G181" s="279">
        <v>0.0003240370133891746</v>
      </c>
      <c r="H181" s="280">
        <v>0.0614380948521569</v>
      </c>
      <c r="I181" s="278">
        <v>0.23602834690465024</v>
      </c>
      <c r="J181" s="278">
        <v>0.14850177655861718</v>
      </c>
      <c r="K181" s="279">
        <v>0.04210051733461162</v>
      </c>
      <c r="L181" s="90">
        <v>0.21513091399999998</v>
      </c>
      <c r="M181" s="278">
        <v>0.00029893353395151227</v>
      </c>
      <c r="N181" s="91">
        <v>0.0011209596597646291</v>
      </c>
    </row>
    <row r="182" spans="1:14" ht="11.25" customHeight="1">
      <c r="A182" s="635"/>
      <c r="B182" s="130" t="s">
        <v>123</v>
      </c>
      <c r="C182" s="105" t="s">
        <v>188</v>
      </c>
      <c r="D182" s="131">
        <v>6.782796811</v>
      </c>
      <c r="E182" s="296">
        <v>0.020075739868798858</v>
      </c>
      <c r="F182" s="132">
        <v>9.485599999999998</v>
      </c>
      <c r="G182" s="297">
        <v>0.02065648853631958</v>
      </c>
      <c r="H182" s="298">
        <v>0.03410729055302242</v>
      </c>
      <c r="I182" s="296">
        <v>0.207845073342801</v>
      </c>
      <c r="J182" s="296">
        <v>0.18655751779633012</v>
      </c>
      <c r="K182" s="297">
        <v>-0.01449683264811108</v>
      </c>
      <c r="L182" s="133">
        <v>15.824779975000002</v>
      </c>
      <c r="M182" s="296">
        <v>0.02198920329010397</v>
      </c>
      <c r="N182" s="134">
        <v>-0.030023555508688266</v>
      </c>
    </row>
    <row r="183" spans="1:14" ht="11.25" customHeight="1">
      <c r="A183" s="636"/>
      <c r="B183" s="648"/>
      <c r="C183" s="649"/>
      <c r="D183" s="123">
        <v>26.247306668</v>
      </c>
      <c r="E183" s="293">
        <v>0.07768684741798582</v>
      </c>
      <c r="F183" s="124">
        <v>34.916</v>
      </c>
      <c r="G183" s="294">
        <v>0.07603545940521786</v>
      </c>
      <c r="H183" s="295">
        <v>0.02894929498007537</v>
      </c>
      <c r="I183" s="293">
        <v>0.3555990125113295</v>
      </c>
      <c r="J183" s="293">
        <v>0.2269017201631247</v>
      </c>
      <c r="K183" s="294">
        <v>-0.09015241660431605</v>
      </c>
      <c r="L183" s="125">
        <v>51.765115032999994</v>
      </c>
      <c r="M183" s="293">
        <v>0.0719298239592904</v>
      </c>
      <c r="N183" s="126">
        <v>-0.661538692839788</v>
      </c>
    </row>
    <row r="184" spans="1:14" ht="12.75" customHeight="1">
      <c r="A184" s="634" t="s">
        <v>5</v>
      </c>
      <c r="B184" s="129" t="s">
        <v>124</v>
      </c>
      <c r="C184" s="96" t="s">
        <v>189</v>
      </c>
      <c r="D184" s="97">
        <v>3.8453923080000005</v>
      </c>
      <c r="E184" s="284">
        <v>0.011381602282953611</v>
      </c>
      <c r="F184" s="98">
        <v>5.8659</v>
      </c>
      <c r="G184" s="285">
        <v>0.01277398331209381</v>
      </c>
      <c r="H184" s="286">
        <v>0.043132316529083115</v>
      </c>
      <c r="I184" s="284">
        <v>0.27065702458756946</v>
      </c>
      <c r="J184" s="284">
        <v>0.07791520430114329</v>
      </c>
      <c r="K184" s="285">
        <v>-0.11230397109790957</v>
      </c>
      <c r="L184" s="99">
        <v>8.425058663</v>
      </c>
      <c r="M184" s="284">
        <v>0.011706976524440338</v>
      </c>
      <c r="N184" s="100">
        <v>-0.13747163888062225</v>
      </c>
    </row>
    <row r="185" spans="1:14" ht="11.25" customHeight="1">
      <c r="A185" s="635"/>
      <c r="B185" s="32" t="s">
        <v>125</v>
      </c>
      <c r="C185" s="101" t="s">
        <v>190</v>
      </c>
      <c r="D185" s="88">
        <v>1.6466294509999997</v>
      </c>
      <c r="E185" s="278">
        <v>0.0048736981867079365</v>
      </c>
      <c r="F185" s="89">
        <v>2.6881999999999997</v>
      </c>
      <c r="G185" s="279">
        <v>0.005854007388392332</v>
      </c>
      <c r="H185" s="280">
        <v>0.050235199173895184</v>
      </c>
      <c r="I185" s="278">
        <v>0.13247388737723753</v>
      </c>
      <c r="J185" s="278">
        <v>0.35767666204862136</v>
      </c>
      <c r="K185" s="279">
        <v>0.05327120452801681</v>
      </c>
      <c r="L185" s="90">
        <v>7.039418684</v>
      </c>
      <c r="M185" s="278">
        <v>0.009781570974836392</v>
      </c>
      <c r="N185" s="91">
        <v>0.04591963662159478</v>
      </c>
    </row>
    <row r="186" spans="1:14" ht="11.25" customHeight="1">
      <c r="A186" s="635"/>
      <c r="B186" s="32" t="s">
        <v>126</v>
      </c>
      <c r="C186" s="101" t="s">
        <v>191</v>
      </c>
      <c r="D186" s="88">
        <v>2.7739333540000004</v>
      </c>
      <c r="E186" s="278">
        <v>0.008210295248410729</v>
      </c>
      <c r="F186" s="89">
        <v>6.373900000000001</v>
      </c>
      <c r="G186" s="279">
        <v>0.013880238707266531</v>
      </c>
      <c r="H186" s="280">
        <v>0.08675318656207098</v>
      </c>
      <c r="I186" s="278">
        <v>0.10184501348499819</v>
      </c>
      <c r="J186" s="278">
        <v>0.07363841091776546</v>
      </c>
      <c r="K186" s="279">
        <v>-0.0027982157837601607</v>
      </c>
      <c r="L186" s="90">
        <v>10.460572744</v>
      </c>
      <c r="M186" s="278">
        <v>0.014535409715782587</v>
      </c>
      <c r="N186" s="91">
        <v>-0.00378584613641068</v>
      </c>
    </row>
    <row r="187" spans="1:14" ht="11.25" customHeight="1">
      <c r="A187" s="635"/>
      <c r="B187" s="130" t="s">
        <v>127</v>
      </c>
      <c r="C187" s="105" t="s">
        <v>192</v>
      </c>
      <c r="D187" s="131">
        <v>3.536776263</v>
      </c>
      <c r="E187" s="296">
        <v>0.01046815969998995</v>
      </c>
      <c r="F187" s="132">
        <v>4.1339</v>
      </c>
      <c r="G187" s="297">
        <v>0.009002262161623042</v>
      </c>
      <c r="H187" s="298">
        <v>0.015722885970993028</v>
      </c>
      <c r="I187" s="296">
        <v>0.2994023621975568</v>
      </c>
      <c r="J187" s="296">
        <v>0.07671193208360094</v>
      </c>
      <c r="K187" s="297">
        <v>-0.1263391965388786</v>
      </c>
      <c r="L187" s="133">
        <v>7.462935784</v>
      </c>
      <c r="M187" s="296">
        <v>0.010370065956975016</v>
      </c>
      <c r="N187" s="134">
        <v>-0.1391920092991054</v>
      </c>
    </row>
    <row r="188" spans="1:14" ht="11.25" customHeight="1">
      <c r="A188" s="636"/>
      <c r="B188" s="650"/>
      <c r="C188" s="651"/>
      <c r="D188" s="135">
        <v>11.796755633</v>
      </c>
      <c r="E188" s="299">
        <v>0.034916068398189205</v>
      </c>
      <c r="F188" s="136">
        <v>19.061700000000002</v>
      </c>
      <c r="G188" s="300">
        <v>0.041510056035755576</v>
      </c>
      <c r="H188" s="301">
        <v>0.04915560392140028</v>
      </c>
      <c r="I188" s="299">
        <v>0.197432928194198</v>
      </c>
      <c r="J188" s="299">
        <v>0.12009700750483243</v>
      </c>
      <c r="K188" s="300">
        <v>-0.05164965049835413</v>
      </c>
      <c r="L188" s="137">
        <v>33.387985875</v>
      </c>
      <c r="M188" s="299">
        <v>0.04639402317203433</v>
      </c>
      <c r="N188" s="138">
        <v>-0.23452985769454424</v>
      </c>
    </row>
    <row r="189" spans="1:14" ht="11.25" customHeight="1">
      <c r="A189" s="139" t="s">
        <v>38</v>
      </c>
      <c r="B189" s="140"/>
      <c r="C189" s="140"/>
      <c r="D189" s="141">
        <v>3.6284850659999996</v>
      </c>
      <c r="E189" s="302">
        <v>0.010739599656693513</v>
      </c>
      <c r="F189" s="142">
        <v>3.6534</v>
      </c>
      <c r="G189" s="303">
        <v>0.0079558926392205</v>
      </c>
      <c r="H189" s="304">
        <v>0.0006845358761327081</v>
      </c>
      <c r="I189" s="302">
        <v>0.2580919041922758</v>
      </c>
      <c r="J189" s="302">
        <v>0.06715704032720549</v>
      </c>
      <c r="K189" s="303">
        <v>0.01186102376304099</v>
      </c>
      <c r="L189" s="143">
        <v>4.032156411999999</v>
      </c>
      <c r="M189" s="302">
        <v>0.005602852436560604</v>
      </c>
      <c r="N189" s="144">
        <v>0.00609604296844144</v>
      </c>
    </row>
    <row r="190" spans="1:14" ht="11.25" customHeight="1">
      <c r="A190" s="151"/>
      <c r="B190" s="102"/>
      <c r="C190" s="102"/>
      <c r="D190" s="152"/>
      <c r="E190" s="314"/>
      <c r="F190" s="152"/>
      <c r="G190" s="314"/>
      <c r="H190" s="314"/>
      <c r="I190" s="314"/>
      <c r="J190" s="314"/>
      <c r="K190" s="314"/>
      <c r="L190" s="152"/>
      <c r="M190" s="314"/>
      <c r="N190" s="152"/>
    </row>
    <row r="191" spans="1:14" ht="11.25" customHeight="1">
      <c r="A191" s="151"/>
      <c r="B191" s="102"/>
      <c r="C191" s="102"/>
      <c r="D191" s="152"/>
      <c r="E191" s="314"/>
      <c r="F191" s="152"/>
      <c r="G191" s="314"/>
      <c r="H191" s="314"/>
      <c r="I191" s="314"/>
      <c r="J191" s="314"/>
      <c r="K191" s="314"/>
      <c r="L191" s="152"/>
      <c r="M191" s="314"/>
      <c r="N191" s="152"/>
    </row>
    <row r="192" spans="1:14" ht="11.25" customHeight="1">
      <c r="A192" s="151"/>
      <c r="B192" s="153"/>
      <c r="C192" s="153"/>
      <c r="D192" s="152"/>
      <c r="E192" s="314"/>
      <c r="F192" s="152"/>
      <c r="G192" s="314"/>
      <c r="H192" s="314"/>
      <c r="I192" s="314"/>
      <c r="J192" s="314"/>
      <c r="K192" s="314"/>
      <c r="L192" s="152"/>
      <c r="M192" s="314"/>
      <c r="N192" s="152"/>
    </row>
    <row r="193" spans="1:14" ht="3" customHeight="1">
      <c r="A193" s="154"/>
      <c r="B193" s="102"/>
      <c r="C193" s="102"/>
      <c r="D193" s="152"/>
      <c r="E193" s="314"/>
      <c r="F193" s="152"/>
      <c r="G193" s="314"/>
      <c r="H193" s="314"/>
      <c r="I193" s="314"/>
      <c r="J193" s="314"/>
      <c r="K193" s="314"/>
      <c r="L193" s="152"/>
      <c r="M193" s="314"/>
      <c r="N193" s="152"/>
    </row>
    <row r="194" spans="1:14" ht="15">
      <c r="A194" s="155"/>
      <c r="B194" s="156"/>
      <c r="C194" s="156"/>
      <c r="D194" s="157"/>
      <c r="E194" s="315"/>
      <c r="F194" s="157"/>
      <c r="G194" s="315"/>
      <c r="H194" s="315"/>
      <c r="I194" s="315"/>
      <c r="J194" s="315"/>
      <c r="K194" s="315"/>
      <c r="L194" s="157"/>
      <c r="M194" s="315"/>
      <c r="N194" s="157"/>
    </row>
    <row r="195" spans="4:14" ht="106.5" customHeight="1">
      <c r="D195" s="158"/>
      <c r="E195" s="158"/>
      <c r="F195" s="158"/>
      <c r="G195" s="158"/>
      <c r="H195" s="158"/>
      <c r="I195" s="158"/>
      <c r="J195" s="158"/>
      <c r="K195" s="158"/>
      <c r="L195" s="158"/>
      <c r="M195" s="158"/>
      <c r="N195" s="158"/>
    </row>
    <row r="196" spans="1:14" ht="22.5" customHeight="1">
      <c r="A196" s="652"/>
      <c r="B196" s="652"/>
      <c r="C196" s="652"/>
      <c r="D196" s="652"/>
      <c r="E196" s="146"/>
      <c r="F196" s="653"/>
      <c r="G196" s="653"/>
      <c r="H196" s="653"/>
      <c r="I196" s="653"/>
      <c r="J196" s="653"/>
      <c r="K196" s="653"/>
      <c r="L196" s="653"/>
      <c r="M196" s="653"/>
      <c r="N196" s="653"/>
    </row>
    <row r="197" spans="1:15" ht="19.5" customHeight="1">
      <c r="A197" s="147"/>
      <c r="B197" s="148"/>
      <c r="C197" s="148"/>
      <c r="D197" s="149"/>
      <c r="E197" s="149"/>
      <c r="F197" s="150"/>
      <c r="G197" s="150"/>
      <c r="H197" s="150"/>
      <c r="I197" s="150"/>
      <c r="J197" s="150"/>
      <c r="K197" s="653"/>
      <c r="L197" s="653"/>
      <c r="M197" s="653"/>
      <c r="N197" s="653"/>
      <c r="O197" s="548"/>
    </row>
    <row r="198" spans="1:15" ht="37.5">
      <c r="A198" s="654" t="s">
        <v>12</v>
      </c>
      <c r="B198" s="654"/>
      <c r="C198" s="654"/>
      <c r="D198" s="654"/>
      <c r="E198" s="654"/>
      <c r="F198" s="654"/>
      <c r="G198" s="654"/>
      <c r="H198" s="654"/>
      <c r="I198" s="654"/>
      <c r="J198" s="654"/>
      <c r="K198" s="654"/>
      <c r="L198" s="654"/>
      <c r="M198" s="654"/>
      <c r="N198" s="654"/>
      <c r="O198" s="31"/>
    </row>
    <row r="199" spans="1:15" ht="37.5">
      <c r="A199" s="655" t="s">
        <v>203</v>
      </c>
      <c r="B199" s="655"/>
      <c r="C199" s="655"/>
      <c r="D199" s="655"/>
      <c r="E199" s="655"/>
      <c r="F199" s="655"/>
      <c r="G199" s="655"/>
      <c r="H199" s="655"/>
      <c r="I199" s="655"/>
      <c r="J199" s="655"/>
      <c r="K199" s="655"/>
      <c r="L199" s="655"/>
      <c r="M199" s="655"/>
      <c r="N199" s="655"/>
      <c r="O199" s="31"/>
    </row>
    <row r="200" spans="1:15" ht="37.5">
      <c r="A200" s="655" t="s">
        <v>67</v>
      </c>
      <c r="B200" s="655"/>
      <c r="C200" s="655"/>
      <c r="D200" s="655"/>
      <c r="E200" s="655"/>
      <c r="F200" s="655"/>
      <c r="G200" s="655"/>
      <c r="H200" s="655"/>
      <c r="I200" s="655"/>
      <c r="J200" s="655"/>
      <c r="K200" s="655"/>
      <c r="L200" s="655"/>
      <c r="M200" s="655"/>
      <c r="N200" s="655"/>
      <c r="O200" s="31"/>
    </row>
    <row r="201" spans="1:15" ht="33">
      <c r="A201" s="359"/>
      <c r="B201" s="51"/>
      <c r="C201" s="51"/>
      <c r="D201" s="51"/>
      <c r="E201" s="51"/>
      <c r="F201" s="31"/>
      <c r="G201" s="31"/>
      <c r="H201" s="31"/>
      <c r="I201" s="31"/>
      <c r="J201" s="31"/>
      <c r="K201" s="31"/>
      <c r="L201" s="31"/>
      <c r="M201" s="31"/>
      <c r="N201" s="31"/>
      <c r="O201" s="31"/>
    </row>
    <row r="202" spans="1:15" ht="18">
      <c r="A202" s="360"/>
      <c r="B202" s="51"/>
      <c r="C202" s="51"/>
      <c r="D202" s="51"/>
      <c r="E202" s="51"/>
      <c r="F202" s="31"/>
      <c r="G202" s="31"/>
      <c r="H202" s="31"/>
      <c r="I202" s="31"/>
      <c r="J202" s="31"/>
      <c r="K202" s="31"/>
      <c r="L202" s="31"/>
      <c r="M202" s="31"/>
      <c r="N202" s="31"/>
      <c r="O202" s="31"/>
    </row>
    <row r="203" spans="1:15" ht="12.75">
      <c r="A203" s="51"/>
      <c r="D203" s="31"/>
      <c r="E203" s="31"/>
      <c r="F203" s="31"/>
      <c r="G203" s="31"/>
      <c r="H203" s="31"/>
      <c r="I203" s="31"/>
      <c r="J203" s="31"/>
      <c r="K203" s="31"/>
      <c r="L203" s="31"/>
      <c r="M203" s="31"/>
      <c r="N203" s="31"/>
      <c r="O203" s="31"/>
    </row>
    <row r="204" spans="1:14" ht="29.25" customHeight="1">
      <c r="A204" s="659" t="s">
        <v>210</v>
      </c>
      <c r="B204" s="660"/>
      <c r="C204" s="660"/>
      <c r="D204" s="660"/>
      <c r="E204" s="660"/>
      <c r="F204" s="660"/>
      <c r="G204" s="660"/>
      <c r="H204" s="660"/>
      <c r="I204" s="660"/>
      <c r="J204" s="660"/>
      <c r="K204" s="660"/>
      <c r="L204" s="660"/>
      <c r="M204" s="660"/>
      <c r="N204" s="661"/>
    </row>
    <row r="205" spans="1:14" ht="22.5" customHeight="1">
      <c r="A205" s="159"/>
      <c r="B205" s="160"/>
      <c r="C205" s="160"/>
      <c r="D205" s="152"/>
      <c r="E205" s="152"/>
      <c r="F205" s="152"/>
      <c r="G205" s="152"/>
      <c r="H205" s="152"/>
      <c r="I205" s="152"/>
      <c r="J205" s="152"/>
      <c r="K205" s="152"/>
      <c r="L205" s="152"/>
      <c r="M205" s="152"/>
      <c r="N205" s="120"/>
    </row>
    <row r="206" spans="1:14" ht="21" customHeight="1">
      <c r="A206" s="159"/>
      <c r="B206" s="161"/>
      <c r="C206" s="161"/>
      <c r="D206" s="628">
        <v>2000</v>
      </c>
      <c r="E206" s="662"/>
      <c r="F206" s="630">
        <v>2010</v>
      </c>
      <c r="G206" s="663"/>
      <c r="H206" s="36" t="s">
        <v>215</v>
      </c>
      <c r="I206" s="37">
        <v>2021</v>
      </c>
      <c r="J206" s="35">
        <v>2022</v>
      </c>
      <c r="K206" s="38">
        <v>2023</v>
      </c>
      <c r="L206" s="664">
        <v>2023</v>
      </c>
      <c r="M206" s="664"/>
      <c r="N206" s="662"/>
    </row>
    <row r="207" spans="1:14" ht="20.25" customHeight="1">
      <c r="A207" s="159"/>
      <c r="B207" s="160"/>
      <c r="C207" s="160"/>
      <c r="D207" s="39" t="s">
        <v>196</v>
      </c>
      <c r="E207" s="40" t="s">
        <v>197</v>
      </c>
      <c r="F207" s="40" t="s">
        <v>196</v>
      </c>
      <c r="G207" s="41" t="s">
        <v>197</v>
      </c>
      <c r="H207" s="39" t="s">
        <v>198</v>
      </c>
      <c r="I207" s="40" t="s">
        <v>198</v>
      </c>
      <c r="J207" s="40" t="s">
        <v>198</v>
      </c>
      <c r="K207" s="41" t="s">
        <v>198</v>
      </c>
      <c r="L207" s="42" t="s">
        <v>196</v>
      </c>
      <c r="M207" s="40" t="s">
        <v>197</v>
      </c>
      <c r="N207" s="162" t="s">
        <v>289</v>
      </c>
    </row>
    <row r="208" spans="1:15" s="551" customFormat="1" ht="18">
      <c r="A208" s="215" t="s">
        <v>199</v>
      </c>
      <c r="B208" s="198"/>
      <c r="C208" s="210"/>
      <c r="D208" s="216">
        <v>326.810943249</v>
      </c>
      <c r="E208" s="316">
        <v>1.0078408951899906</v>
      </c>
      <c r="F208" s="217">
        <v>395.03889022100003</v>
      </c>
      <c r="G208" s="317">
        <v>1.012910955229827</v>
      </c>
      <c r="H208" s="307">
        <v>0.019141123480132194</v>
      </c>
      <c r="I208" s="305">
        <v>0.17117673176942616</v>
      </c>
      <c r="J208" s="305">
        <v>0.19138880234788913</v>
      </c>
      <c r="K208" s="306">
        <v>0.015291039479403468</v>
      </c>
      <c r="L208" s="218">
        <v>607.257023225</v>
      </c>
      <c r="M208" s="316">
        <v>1.0170876990093134</v>
      </c>
      <c r="N208" s="217">
        <v>1.5291039479403519</v>
      </c>
      <c r="O208" s="550"/>
    </row>
    <row r="209" spans="1:14" ht="18">
      <c r="A209" s="219" t="s">
        <v>200</v>
      </c>
      <c r="B209" s="198"/>
      <c r="C209" s="220"/>
      <c r="D209" s="216">
        <v>324.2683887989999</v>
      </c>
      <c r="E209" s="316">
        <v>1</v>
      </c>
      <c r="F209" s="217">
        <v>390.00357156900003</v>
      </c>
      <c r="G209" s="317">
        <v>1</v>
      </c>
      <c r="H209" s="318">
        <v>0.018629846322331556</v>
      </c>
      <c r="I209" s="316">
        <v>0.16783556259529542</v>
      </c>
      <c r="J209" s="316">
        <v>0.19849844956244755</v>
      </c>
      <c r="K209" s="317">
        <v>0.01712221218192056</v>
      </c>
      <c r="L209" s="218">
        <v>597.0547316779999</v>
      </c>
      <c r="M209" s="316">
        <v>1</v>
      </c>
      <c r="N209" s="217">
        <v>1.712221218192051</v>
      </c>
    </row>
    <row r="210" spans="1:14" ht="15.75">
      <c r="A210" s="665" t="s">
        <v>6</v>
      </c>
      <c r="B210" s="666"/>
      <c r="C210" s="163"/>
      <c r="D210" s="164">
        <v>182.16008699999998</v>
      </c>
      <c r="E210" s="319">
        <v>0.5617571533095482</v>
      </c>
      <c r="F210" s="165">
        <v>213.35424940699997</v>
      </c>
      <c r="G210" s="320">
        <v>0.5470571680886595</v>
      </c>
      <c r="H210" s="321">
        <v>0.01593239111272937</v>
      </c>
      <c r="I210" s="319">
        <v>0.1832002851727128</v>
      </c>
      <c r="J210" s="319">
        <v>0.22549941969561416</v>
      </c>
      <c r="K210" s="320">
        <v>0.007170275656052549</v>
      </c>
      <c r="L210" s="166">
        <v>329.965542115</v>
      </c>
      <c r="M210" s="319">
        <v>0.5526554344316881</v>
      </c>
      <c r="N210" s="165">
        <v>0.4001847507868632</v>
      </c>
    </row>
    <row r="211" spans="1:14" ht="15" customHeight="1">
      <c r="A211" s="167" t="s">
        <v>130</v>
      </c>
      <c r="B211" s="32"/>
      <c r="C211" s="168"/>
      <c r="D211" s="118">
        <v>48.917503</v>
      </c>
      <c r="E211" s="290">
        <v>0.15085498522127566</v>
      </c>
      <c r="F211" s="119">
        <v>63.897954059999996</v>
      </c>
      <c r="G211" s="291">
        <v>0.16383940742628578</v>
      </c>
      <c r="H211" s="292">
        <v>0.02707525788387022</v>
      </c>
      <c r="I211" s="290">
        <v>0.1335823781781984</v>
      </c>
      <c r="J211" s="290">
        <v>0.17828360567937884</v>
      </c>
      <c r="K211" s="291">
        <v>-0.005188034500755667</v>
      </c>
      <c r="L211" s="120">
        <v>82.088390644</v>
      </c>
      <c r="M211" s="290">
        <v>0.13748888718006413</v>
      </c>
      <c r="N211" s="119">
        <v>-0.07292939162860383</v>
      </c>
    </row>
    <row r="212" spans="1:14" ht="15" customHeight="1">
      <c r="A212" s="169" t="s">
        <v>131</v>
      </c>
      <c r="B212" s="32"/>
      <c r="C212" s="168"/>
      <c r="D212" s="118">
        <v>31.416401999999994</v>
      </c>
      <c r="E212" s="290">
        <v>0.09688394886827428</v>
      </c>
      <c r="F212" s="119">
        <v>29.158229444000003</v>
      </c>
      <c r="G212" s="291">
        <v>0.07476400620305931</v>
      </c>
      <c r="H212" s="292">
        <v>-0.007431541179528156</v>
      </c>
      <c r="I212" s="290">
        <v>0.19760506824341673</v>
      </c>
      <c r="J212" s="290">
        <v>0.20446980693252548</v>
      </c>
      <c r="K212" s="291">
        <v>0.0021180227987451783</v>
      </c>
      <c r="L212" s="120">
        <v>44.85034882499999</v>
      </c>
      <c r="M212" s="290">
        <v>0.07511932565872105</v>
      </c>
      <c r="N212" s="119">
        <v>0.01614866320587534</v>
      </c>
    </row>
    <row r="213" spans="1:14" ht="15" customHeight="1">
      <c r="A213" s="170" t="s">
        <v>132</v>
      </c>
      <c r="B213" s="32"/>
      <c r="C213" s="168"/>
      <c r="D213" s="118">
        <v>29.081828</v>
      </c>
      <c r="E213" s="290">
        <v>0.08968443735052627</v>
      </c>
      <c r="F213" s="119">
        <v>31.550665085000002</v>
      </c>
      <c r="G213" s="291">
        <v>0.08089840038661802</v>
      </c>
      <c r="H213" s="292">
        <v>0.008181401975422942</v>
      </c>
      <c r="I213" s="290">
        <v>0.21588939064957513</v>
      </c>
      <c r="J213" s="290">
        <v>0.39320715935973327</v>
      </c>
      <c r="K213" s="291">
        <v>-0.029429170995095788</v>
      </c>
      <c r="L213" s="120">
        <v>53.036116568</v>
      </c>
      <c r="M213" s="290">
        <v>0.08882957248985195</v>
      </c>
      <c r="N213" s="121">
        <v>-0.2739564341950902</v>
      </c>
    </row>
    <row r="214" spans="1:14" ht="15">
      <c r="A214" s="171" t="s">
        <v>13</v>
      </c>
      <c r="B214" s="172"/>
      <c r="C214" s="173"/>
      <c r="D214" s="164">
        <v>142.09749100000002</v>
      </c>
      <c r="E214" s="319">
        <v>0.438209507643621</v>
      </c>
      <c r="F214" s="165">
        <v>176.64932216200003</v>
      </c>
      <c r="G214" s="320">
        <v>0.4529428319113405</v>
      </c>
      <c r="H214" s="321">
        <v>0.022003908179878184</v>
      </c>
      <c r="I214" s="319">
        <v>0.1498905595885378</v>
      </c>
      <c r="J214" s="319">
        <v>0.16604955263437327</v>
      </c>
      <c r="K214" s="320">
        <v>0.02969189358919455</v>
      </c>
      <c r="L214" s="166">
        <v>267.089189563</v>
      </c>
      <c r="M214" s="319">
        <v>0.44734456556831204</v>
      </c>
      <c r="N214" s="165">
        <v>1.312036467405188</v>
      </c>
    </row>
    <row r="215" spans="1:14" ht="15" customHeight="1">
      <c r="A215" s="167" t="s">
        <v>14</v>
      </c>
      <c r="B215" s="32"/>
      <c r="C215" s="168"/>
      <c r="D215" s="118">
        <v>51.13431899999999</v>
      </c>
      <c r="E215" s="290">
        <v>0.15769134694068487</v>
      </c>
      <c r="F215" s="119">
        <v>54.281995034</v>
      </c>
      <c r="G215" s="291">
        <v>0.13918332802856484</v>
      </c>
      <c r="H215" s="292">
        <v>0.005991549185828449</v>
      </c>
      <c r="I215" s="290">
        <v>0.1336910117126313</v>
      </c>
      <c r="J215" s="290">
        <v>0.1322090439681105</v>
      </c>
      <c r="K215" s="291">
        <v>0.06992787516193522</v>
      </c>
      <c r="L215" s="120">
        <v>80.248421546</v>
      </c>
      <c r="M215" s="290">
        <v>0.1344071444178406</v>
      </c>
      <c r="N215" s="119">
        <v>0.8934933455335944</v>
      </c>
    </row>
    <row r="216" spans="1:14" ht="15" customHeight="1">
      <c r="A216" s="169" t="s">
        <v>133</v>
      </c>
      <c r="B216" s="32"/>
      <c r="C216" s="168"/>
      <c r="D216" s="118">
        <v>32.277128000000005</v>
      </c>
      <c r="E216" s="290">
        <v>0.09953831182726607</v>
      </c>
      <c r="F216" s="119">
        <v>26.251529407</v>
      </c>
      <c r="G216" s="291">
        <v>0.06731099743879022</v>
      </c>
      <c r="H216" s="292">
        <v>-0.020451435333465273</v>
      </c>
      <c r="I216" s="290">
        <v>0.07883076783439336</v>
      </c>
      <c r="J216" s="290">
        <v>0.1767470284757897</v>
      </c>
      <c r="K216" s="291">
        <v>0.07391079951153623</v>
      </c>
      <c r="L216" s="120">
        <v>36.842012183</v>
      </c>
      <c r="M216" s="290">
        <v>0.061706256107303445</v>
      </c>
      <c r="N216" s="119">
        <v>0.4319585019950488</v>
      </c>
    </row>
    <row r="217" spans="1:14" ht="18.75" customHeight="1">
      <c r="A217" s="169" t="s">
        <v>255</v>
      </c>
      <c r="B217" s="32"/>
      <c r="C217" s="168"/>
      <c r="D217" s="118">
        <v>1.761834</v>
      </c>
      <c r="E217" s="290">
        <v>0.005433258562530081</v>
      </c>
      <c r="F217" s="119">
        <v>6.290203916</v>
      </c>
      <c r="G217" s="291">
        <v>0.016128580286314448</v>
      </c>
      <c r="H217" s="292">
        <v>0.13571660043902778</v>
      </c>
      <c r="I217" s="290">
        <v>0.2624508609337044</v>
      </c>
      <c r="J217" s="290">
        <v>-0.5280010223367559</v>
      </c>
      <c r="K217" s="291">
        <v>-0.3369662257846051</v>
      </c>
      <c r="L217" s="120">
        <v>2.04051214</v>
      </c>
      <c r="M217" s="290">
        <v>0.003417629962106183</v>
      </c>
      <c r="N217" s="119">
        <v>-0.17666434162218836</v>
      </c>
    </row>
    <row r="218" spans="1:14" ht="15" customHeight="1">
      <c r="A218" s="174" t="s">
        <v>290</v>
      </c>
      <c r="B218" s="32"/>
      <c r="C218" s="168"/>
      <c r="D218" s="118">
        <v>38.580705</v>
      </c>
      <c r="E218" s="290">
        <v>0.11897769357935943</v>
      </c>
      <c r="F218" s="119">
        <v>35.39511885400001</v>
      </c>
      <c r="G218" s="291">
        <v>0.09075588387973994</v>
      </c>
      <c r="H218" s="292">
        <v>-0.008580808483248936</v>
      </c>
      <c r="I218" s="290">
        <v>0.1538403562565236</v>
      </c>
      <c r="J218" s="290">
        <v>0.28421855801190277</v>
      </c>
      <c r="K218" s="291">
        <v>-0.042869880620655665</v>
      </c>
      <c r="L218" s="120">
        <v>63.076116752999994</v>
      </c>
      <c r="M218" s="290">
        <v>0.10564545159156001</v>
      </c>
      <c r="N218" s="119">
        <v>-0.4812882218180617</v>
      </c>
    </row>
    <row r="219" spans="1:14" ht="18.75" customHeight="1">
      <c r="A219" s="169" t="s">
        <v>134</v>
      </c>
      <c r="B219" s="32"/>
      <c r="C219" s="168"/>
      <c r="D219" s="118">
        <v>28.048736</v>
      </c>
      <c r="E219" s="290">
        <v>0.08649852088229978</v>
      </c>
      <c r="F219" s="119">
        <v>22.137876987000002</v>
      </c>
      <c r="G219" s="291">
        <v>0.05676326731557466</v>
      </c>
      <c r="H219" s="292">
        <v>-0.02338752509713904</v>
      </c>
      <c r="I219" s="290">
        <v>0.12525395246573212</v>
      </c>
      <c r="J219" s="290">
        <v>0.3274769151649144</v>
      </c>
      <c r="K219" s="291">
        <v>-0.059660509366960546</v>
      </c>
      <c r="L219" s="120">
        <v>45.202462139000005</v>
      </c>
      <c r="M219" s="290">
        <v>0.07570907613772725</v>
      </c>
      <c r="N219" s="119">
        <v>-0.48856614230794104</v>
      </c>
    </row>
    <row r="220" spans="1:14" ht="15" customHeight="1">
      <c r="A220" s="169" t="s">
        <v>15</v>
      </c>
      <c r="B220" s="32"/>
      <c r="C220" s="168"/>
      <c r="D220" s="118">
        <v>24.392785</v>
      </c>
      <c r="E220" s="290">
        <v>0.07522406081685638</v>
      </c>
      <c r="F220" s="119">
        <v>43.102346018999995</v>
      </c>
      <c r="G220" s="291">
        <v>0.11051782383837544</v>
      </c>
      <c r="H220" s="292">
        <v>0.05858065228807452</v>
      </c>
      <c r="I220" s="290">
        <v>0.21812438249867627</v>
      </c>
      <c r="J220" s="290">
        <v>0.07239231025498793</v>
      </c>
      <c r="K220" s="291">
        <v>0.06635120203738998</v>
      </c>
      <c r="L220" s="120">
        <v>76.653559348</v>
      </c>
      <c r="M220" s="290">
        <v>0.12838615168925643</v>
      </c>
      <c r="N220" s="119">
        <v>0.8125308369327091</v>
      </c>
    </row>
    <row r="221" spans="1:14" ht="15" customHeight="1">
      <c r="A221" s="169" t="s">
        <v>229</v>
      </c>
      <c r="B221" s="32"/>
      <c r="C221" s="168"/>
      <c r="D221" s="118">
        <v>5.624601</v>
      </c>
      <c r="E221" s="290">
        <v>0.0173455112933825</v>
      </c>
      <c r="F221" s="119">
        <v>15.203253483</v>
      </c>
      <c r="G221" s="291">
        <v>0.038982344243250644</v>
      </c>
      <c r="H221" s="292">
        <v>0.10454771530478069</v>
      </c>
      <c r="I221" s="290">
        <v>0.30344315417712986</v>
      </c>
      <c r="J221" s="290">
        <v>-0.01031604847163059</v>
      </c>
      <c r="K221" s="291">
        <v>0.05308282182359836</v>
      </c>
      <c r="L221" s="120">
        <v>31.081555937999997</v>
      </c>
      <c r="M221" s="290">
        <v>0.05205813519079976</v>
      </c>
      <c r="N221" s="119">
        <v>0.26690285445351697</v>
      </c>
    </row>
    <row r="222" spans="1:14" ht="15" customHeight="1">
      <c r="A222" s="169" t="s">
        <v>16</v>
      </c>
      <c r="B222" s="32"/>
      <c r="C222" s="168"/>
      <c r="D222" s="118">
        <v>18.283723</v>
      </c>
      <c r="E222" s="290">
        <v>0.05638453710433457</v>
      </c>
      <c r="F222" s="119">
        <v>26.593777748999997</v>
      </c>
      <c r="G222" s="291">
        <v>0.0681885492535675</v>
      </c>
      <c r="H222" s="292">
        <v>0.03817732747605729</v>
      </c>
      <c r="I222" s="290">
        <v>0.05489818673247493</v>
      </c>
      <c r="J222" s="290">
        <v>0.19915808605914864</v>
      </c>
      <c r="K222" s="291">
        <v>-0.019130144587194864</v>
      </c>
      <c r="L222" s="120">
        <v>27.653607415</v>
      </c>
      <c r="M222" s="290">
        <v>0.04631670422790315</v>
      </c>
      <c r="N222" s="119">
        <v>-0.09187929453225623</v>
      </c>
    </row>
    <row r="223" spans="1:14" ht="15" customHeight="1">
      <c r="A223" s="169" t="s">
        <v>17</v>
      </c>
      <c r="B223" s="32"/>
      <c r="C223" s="168"/>
      <c r="D223" s="118">
        <v>7.890051999999999</v>
      </c>
      <c r="E223" s="290">
        <v>0.02433185679684215</v>
      </c>
      <c r="F223" s="119">
        <v>14.941279425000003</v>
      </c>
      <c r="G223" s="291">
        <v>0.03831062204094859</v>
      </c>
      <c r="H223" s="292">
        <v>0.06593517112340619</v>
      </c>
      <c r="I223" s="290">
        <v>0.0696608168736712</v>
      </c>
      <c r="J223" s="290">
        <v>0.2539848270538432</v>
      </c>
      <c r="K223" s="291">
        <v>0.05820231673922427</v>
      </c>
      <c r="L223" s="120">
        <v>15.582584412000001</v>
      </c>
      <c r="M223" s="290">
        <v>0.02609908871872723</v>
      </c>
      <c r="N223" s="119">
        <v>0.1460057792076481</v>
      </c>
    </row>
    <row r="224" spans="1:14" ht="15" customHeight="1">
      <c r="A224" s="175" t="s">
        <v>227</v>
      </c>
      <c r="B224" s="176"/>
      <c r="C224" s="177"/>
      <c r="D224" s="178">
        <v>1.8159070000000002</v>
      </c>
      <c r="E224" s="322">
        <v>0.005600012405543493</v>
      </c>
      <c r="F224" s="179">
        <v>2.334805081</v>
      </c>
      <c r="G224" s="323">
        <v>0.005986624870144099</v>
      </c>
      <c r="H224" s="324">
        <v>0.025452864778912954</v>
      </c>
      <c r="I224" s="322">
        <v>0.15611569055485242</v>
      </c>
      <c r="J224" s="322">
        <v>0.41372301873220163</v>
      </c>
      <c r="K224" s="323">
        <v>0.05291411975130167</v>
      </c>
      <c r="L224" s="180">
        <v>3.874900088999999</v>
      </c>
      <c r="M224" s="322">
        <v>0.006490024923024624</v>
      </c>
      <c r="N224" s="179">
        <v>0.0331740220815578</v>
      </c>
    </row>
    <row r="228" spans="1:14" ht="29.25" customHeight="1">
      <c r="A228" s="656" t="s">
        <v>211</v>
      </c>
      <c r="B228" s="657"/>
      <c r="C228" s="657"/>
      <c r="D228" s="657"/>
      <c r="E228" s="657"/>
      <c r="F228" s="657"/>
      <c r="G228" s="657"/>
      <c r="H228" s="657"/>
      <c r="I228" s="657"/>
      <c r="J228" s="657"/>
      <c r="K228" s="657"/>
      <c r="L228" s="657"/>
      <c r="M228" s="657"/>
      <c r="N228" s="658"/>
    </row>
    <row r="229" spans="1:14" ht="29.25" customHeight="1">
      <c r="A229" s="181"/>
      <c r="B229" s="160"/>
      <c r="C229" s="160"/>
      <c r="D229" s="152"/>
      <c r="E229" s="152"/>
      <c r="F229" s="152"/>
      <c r="G229" s="152"/>
      <c r="H229" s="152"/>
      <c r="I229" s="152"/>
      <c r="J229" s="152"/>
      <c r="K229" s="152"/>
      <c r="L229" s="152"/>
      <c r="M229" s="152"/>
      <c r="N229" s="182"/>
    </row>
    <row r="230" spans="1:15" s="552" customFormat="1" ht="20.25">
      <c r="A230" s="181"/>
      <c r="B230" s="160"/>
      <c r="C230" s="160"/>
      <c r="D230" s="628">
        <v>2000</v>
      </c>
      <c r="E230" s="662"/>
      <c r="F230" s="630">
        <v>2010</v>
      </c>
      <c r="G230" s="663"/>
      <c r="H230" s="36" t="s">
        <v>215</v>
      </c>
      <c r="I230" s="37">
        <v>2021</v>
      </c>
      <c r="J230" s="35">
        <v>2022</v>
      </c>
      <c r="K230" s="38">
        <v>2023</v>
      </c>
      <c r="L230" s="664">
        <v>2023</v>
      </c>
      <c r="M230" s="664"/>
      <c r="N230" s="669"/>
      <c r="O230" s="549"/>
    </row>
    <row r="231" spans="1:15" s="551" customFormat="1" ht="16.5">
      <c r="A231" s="670"/>
      <c r="B231" s="671"/>
      <c r="C231" s="183"/>
      <c r="D231" s="39" t="s">
        <v>196</v>
      </c>
      <c r="E231" s="40" t="s">
        <v>197</v>
      </c>
      <c r="F231" s="40" t="s">
        <v>196</v>
      </c>
      <c r="G231" s="41" t="s">
        <v>197</v>
      </c>
      <c r="H231" s="39" t="s">
        <v>198</v>
      </c>
      <c r="I231" s="40" t="s">
        <v>198</v>
      </c>
      <c r="J231" s="40" t="s">
        <v>198</v>
      </c>
      <c r="K231" s="41" t="s">
        <v>198</v>
      </c>
      <c r="L231" s="42" t="s">
        <v>196</v>
      </c>
      <c r="M231" s="40" t="s">
        <v>197</v>
      </c>
      <c r="N231" s="184" t="s">
        <v>289</v>
      </c>
      <c r="O231" s="550"/>
    </row>
    <row r="232" spans="1:15" s="551" customFormat="1" ht="15">
      <c r="A232" s="672" t="s">
        <v>199</v>
      </c>
      <c r="B232" s="673"/>
      <c r="C232" s="673"/>
      <c r="D232" s="216">
        <v>331.39668740199994</v>
      </c>
      <c r="E232" s="316">
        <v>0.9808687883550701</v>
      </c>
      <c r="F232" s="217">
        <v>447.4843999999999</v>
      </c>
      <c r="G232" s="317">
        <v>0.974472503455959</v>
      </c>
      <c r="H232" s="307">
        <v>0.030488082760487645</v>
      </c>
      <c r="I232" s="305">
        <v>0.1913717217989277</v>
      </c>
      <c r="J232" s="305">
        <v>0.29369605307588365</v>
      </c>
      <c r="K232" s="306">
        <v>-0.07082343632483379</v>
      </c>
      <c r="L232" s="218">
        <v>706.9069272236751</v>
      </c>
      <c r="M232" s="316">
        <v>0.98227717253959</v>
      </c>
      <c r="N232" s="221">
        <v>-7.0823436324833775</v>
      </c>
      <c r="O232" s="550"/>
    </row>
    <row r="233" spans="1:14" ht="18">
      <c r="A233" s="674" t="s">
        <v>44</v>
      </c>
      <c r="B233" s="675"/>
      <c r="C233" s="220"/>
      <c r="D233" s="216">
        <v>337.86036556199997</v>
      </c>
      <c r="E233" s="316">
        <v>1</v>
      </c>
      <c r="F233" s="217">
        <v>459.2068</v>
      </c>
      <c r="G233" s="317">
        <v>1</v>
      </c>
      <c r="H233" s="318">
        <v>0.031162489373958824</v>
      </c>
      <c r="I233" s="316">
        <v>0.19504784038753709</v>
      </c>
      <c r="J233" s="316">
        <v>0.29648700614742785</v>
      </c>
      <c r="K233" s="317">
        <v>-0.07180862938085453</v>
      </c>
      <c r="L233" s="218">
        <v>719.6613613609999</v>
      </c>
      <c r="M233" s="316">
        <v>1</v>
      </c>
      <c r="N233" s="221">
        <v>-7.18086293808545</v>
      </c>
    </row>
    <row r="234" spans="1:14" ht="15.75">
      <c r="A234" s="667" t="s">
        <v>6</v>
      </c>
      <c r="B234" s="666"/>
      <c r="C234" s="163"/>
      <c r="D234" s="164">
        <v>180.99632300000002</v>
      </c>
      <c r="E234" s="319">
        <v>0.5357133936054592</v>
      </c>
      <c r="F234" s="165">
        <v>250.70439999999996</v>
      </c>
      <c r="G234" s="320">
        <v>0.5459509745935818</v>
      </c>
      <c r="H234" s="321">
        <v>0.03311631597971165</v>
      </c>
      <c r="I234" s="319">
        <v>0.1897888402746699</v>
      </c>
      <c r="J234" s="319">
        <v>0.2064739129771862</v>
      </c>
      <c r="K234" s="320">
        <v>-0.0315314484644349</v>
      </c>
      <c r="L234" s="166">
        <v>377.1674669360001</v>
      </c>
      <c r="M234" s="319">
        <v>0.524090200177919</v>
      </c>
      <c r="N234" s="185">
        <v>-1.5838059283098498</v>
      </c>
    </row>
    <row r="235" spans="1:14" ht="15" customHeight="1">
      <c r="A235" s="186" t="s">
        <v>130</v>
      </c>
      <c r="B235" s="32"/>
      <c r="C235" s="168"/>
      <c r="D235" s="118">
        <v>55.304501</v>
      </c>
      <c r="E235" s="290">
        <v>0.1636904077458331</v>
      </c>
      <c r="F235" s="119">
        <v>80.0613</v>
      </c>
      <c r="G235" s="291">
        <v>0.17434693911327098</v>
      </c>
      <c r="H235" s="292">
        <v>0.03768661763128134</v>
      </c>
      <c r="I235" s="290">
        <v>0.13845854251602963</v>
      </c>
      <c r="J235" s="290">
        <v>0.1381217519963689</v>
      </c>
      <c r="K235" s="291">
        <v>-0.026978709588973415</v>
      </c>
      <c r="L235" s="120">
        <v>90.66725947699999</v>
      </c>
      <c r="M235" s="290">
        <v>0.12598600445289024</v>
      </c>
      <c r="N235" s="121">
        <v>-0.32423407865972576</v>
      </c>
    </row>
    <row r="236" spans="1:14" ht="12.75">
      <c r="A236" s="187" t="s">
        <v>131</v>
      </c>
      <c r="B236" s="32"/>
      <c r="C236" s="168"/>
      <c r="D236" s="118">
        <v>22.91422</v>
      </c>
      <c r="E236" s="290">
        <v>0.06782156871784674</v>
      </c>
      <c r="F236" s="119">
        <v>28.4581</v>
      </c>
      <c r="G236" s="291">
        <v>0.06197229657748971</v>
      </c>
      <c r="H236" s="292">
        <v>0.021903960397973377</v>
      </c>
      <c r="I236" s="290">
        <v>0.1907287118997243</v>
      </c>
      <c r="J236" s="290">
        <v>0.25737234482096105</v>
      </c>
      <c r="K236" s="291">
        <v>-0.05257165073408876</v>
      </c>
      <c r="L236" s="120">
        <v>50.262979729</v>
      </c>
      <c r="M236" s="290">
        <v>0.06984254321219123</v>
      </c>
      <c r="N236" s="121">
        <v>-0.359718529930082</v>
      </c>
    </row>
    <row r="237" spans="1:14" ht="15" customHeight="1">
      <c r="A237" s="170" t="s">
        <v>132</v>
      </c>
      <c r="B237" s="32"/>
      <c r="C237" s="168"/>
      <c r="D237" s="118">
        <v>30.108946999999997</v>
      </c>
      <c r="E237" s="290">
        <v>0.08911654064517602</v>
      </c>
      <c r="F237" s="119">
        <v>34.832699999999996</v>
      </c>
      <c r="G237" s="291">
        <v>0.07585405965242674</v>
      </c>
      <c r="H237" s="292">
        <v>0.014680133140913876</v>
      </c>
      <c r="I237" s="290">
        <v>0.17693712151769247</v>
      </c>
      <c r="J237" s="290">
        <v>0.14691696463564208</v>
      </c>
      <c r="K237" s="291">
        <v>-0.010102494318790955</v>
      </c>
      <c r="L237" s="120">
        <v>52.52937842899999</v>
      </c>
      <c r="M237" s="290">
        <v>0.07299180037908129</v>
      </c>
      <c r="N237" s="121">
        <v>-0.0691432815385368</v>
      </c>
    </row>
    <row r="238" spans="1:14" ht="15">
      <c r="A238" s="188" t="s">
        <v>13</v>
      </c>
      <c r="B238" s="172"/>
      <c r="C238" s="173"/>
      <c r="D238" s="164">
        <v>156.49235900000002</v>
      </c>
      <c r="E238" s="319">
        <v>0.46318649640862497</v>
      </c>
      <c r="F238" s="165">
        <v>208.50240000000002</v>
      </c>
      <c r="G238" s="320">
        <v>0.4540490254064183</v>
      </c>
      <c r="H238" s="321">
        <v>0.029109985288196194</v>
      </c>
      <c r="I238" s="319">
        <v>0.2012752671232163</v>
      </c>
      <c r="J238" s="319">
        <v>0.4020565118606616</v>
      </c>
      <c r="K238" s="320">
        <v>-0.11245710701301403</v>
      </c>
      <c r="L238" s="166">
        <v>342.49389442499995</v>
      </c>
      <c r="M238" s="319">
        <v>0.47590979982208126</v>
      </c>
      <c r="N238" s="185">
        <v>-5.597057009775564</v>
      </c>
    </row>
    <row r="239" spans="1:14" ht="15" customHeight="1">
      <c r="A239" s="186" t="s">
        <v>14</v>
      </c>
      <c r="B239" s="32"/>
      <c r="C239" s="168"/>
      <c r="D239" s="118">
        <v>50.63134600000001</v>
      </c>
      <c r="E239" s="290">
        <v>0.14985879126656176</v>
      </c>
      <c r="F239" s="119">
        <v>59.74829999999999</v>
      </c>
      <c r="G239" s="291">
        <v>0.13011196698306732</v>
      </c>
      <c r="H239" s="292">
        <v>0.01669481330568967</v>
      </c>
      <c r="I239" s="290">
        <v>0.262918964592874</v>
      </c>
      <c r="J239" s="290">
        <v>0.36929963717732783</v>
      </c>
      <c r="K239" s="291">
        <v>-0.20106115952813575</v>
      </c>
      <c r="L239" s="120">
        <v>69.59765747</v>
      </c>
      <c r="M239" s="290">
        <v>0.09670889838851318</v>
      </c>
      <c r="N239" s="121">
        <v>-2.2590123781878835</v>
      </c>
    </row>
    <row r="240" spans="1:14" ht="15" customHeight="1">
      <c r="A240" s="187" t="s">
        <v>133</v>
      </c>
      <c r="B240" s="32"/>
      <c r="C240" s="168"/>
      <c r="D240" s="118">
        <v>27.037545999999995</v>
      </c>
      <c r="E240" s="290">
        <v>0.08002579987452953</v>
      </c>
      <c r="F240" s="119">
        <v>20.058799999999998</v>
      </c>
      <c r="G240" s="291">
        <v>0.04368140889899714</v>
      </c>
      <c r="H240" s="292">
        <v>-0.029414569790692457</v>
      </c>
      <c r="I240" s="290">
        <v>0.2650809427520957</v>
      </c>
      <c r="J240" s="290">
        <v>0.32721523839914535</v>
      </c>
      <c r="K240" s="291">
        <v>-0.0969638286447646</v>
      </c>
      <c r="L240" s="120">
        <v>26.032466789</v>
      </c>
      <c r="M240" s="290">
        <v>0.036173217275092075</v>
      </c>
      <c r="N240" s="121">
        <v>-0.360519925304383</v>
      </c>
    </row>
    <row r="241" spans="1:14" ht="15" customHeight="1">
      <c r="A241" s="187" t="s">
        <v>255</v>
      </c>
      <c r="B241" s="32"/>
      <c r="C241" s="168"/>
      <c r="D241" s="118">
        <v>4.7086749999999995</v>
      </c>
      <c r="E241" s="290">
        <v>0.013936748668840001</v>
      </c>
      <c r="F241" s="119">
        <v>12.2772</v>
      </c>
      <c r="G241" s="291">
        <v>0.026735666806327784</v>
      </c>
      <c r="H241" s="292">
        <v>0.10057605947564374</v>
      </c>
      <c r="I241" s="290">
        <v>0.7708970533189043</v>
      </c>
      <c r="J241" s="290">
        <v>0.534640136228484</v>
      </c>
      <c r="K241" s="291">
        <v>-0.7652833231261265</v>
      </c>
      <c r="L241" s="120">
        <v>3.64681625</v>
      </c>
      <c r="M241" s="290">
        <v>0.005067405929787951</v>
      </c>
      <c r="N241" s="121">
        <v>-1.5335626522362589</v>
      </c>
    </row>
    <row r="242" spans="1:14" ht="15" customHeight="1">
      <c r="A242" s="189" t="s">
        <v>290</v>
      </c>
      <c r="B242" s="32"/>
      <c r="C242" s="168"/>
      <c r="D242" s="118">
        <v>37.500044</v>
      </c>
      <c r="E242" s="290">
        <v>0.11099272901579353</v>
      </c>
      <c r="F242" s="119">
        <v>37.8675</v>
      </c>
      <c r="G242" s="291">
        <v>0.08246284680453339</v>
      </c>
      <c r="H242" s="292">
        <v>0.0009755873870926912</v>
      </c>
      <c r="I242" s="290">
        <v>0.12514753183494354</v>
      </c>
      <c r="J242" s="290">
        <v>0.6402141596286723</v>
      </c>
      <c r="K242" s="291">
        <v>-0.12499176319074645</v>
      </c>
      <c r="L242" s="120">
        <v>68.680189703</v>
      </c>
      <c r="M242" s="290">
        <v>0.09543403799408416</v>
      </c>
      <c r="N242" s="121">
        <v>-1.2653482819017157</v>
      </c>
    </row>
    <row r="243" spans="1:14" ht="15" customHeight="1">
      <c r="A243" s="187" t="s">
        <v>134</v>
      </c>
      <c r="B243" s="32"/>
      <c r="C243" s="168"/>
      <c r="D243" s="118">
        <v>29.375947</v>
      </c>
      <c r="E243" s="290">
        <v>0.08694700531426877</v>
      </c>
      <c r="F243" s="119">
        <v>26.705399999999997</v>
      </c>
      <c r="G243" s="291">
        <v>0.05815549769733375</v>
      </c>
      <c r="H243" s="292">
        <v>-0.009485765388463907</v>
      </c>
      <c r="I243" s="290">
        <v>0.1024948737040392</v>
      </c>
      <c r="J243" s="290">
        <v>0.8027001198419002</v>
      </c>
      <c r="K243" s="291">
        <v>-0.15533239340723848</v>
      </c>
      <c r="L243" s="120">
        <v>51.840465411000004</v>
      </c>
      <c r="M243" s="290">
        <v>0.07203452650696852</v>
      </c>
      <c r="N243" s="121">
        <v>-1.2295733093197516</v>
      </c>
    </row>
    <row r="244" spans="1:14" ht="15" customHeight="1">
      <c r="A244" s="187" t="s">
        <v>15</v>
      </c>
      <c r="B244" s="32"/>
      <c r="C244" s="168"/>
      <c r="D244" s="118">
        <v>42.14109800000001</v>
      </c>
      <c r="E244" s="290">
        <v>0.12472933287070274</v>
      </c>
      <c r="F244" s="119">
        <v>71.4349</v>
      </c>
      <c r="G244" s="291">
        <v>0.1555615030091018</v>
      </c>
      <c r="H244" s="292">
        <v>0.05419380416981734</v>
      </c>
      <c r="I244" s="290">
        <v>0.1652966948965613</v>
      </c>
      <c r="J244" s="290">
        <v>0.2500483069113115</v>
      </c>
      <c r="K244" s="291">
        <v>-0.06329579053816492</v>
      </c>
      <c r="L244" s="120">
        <v>134.225166996</v>
      </c>
      <c r="M244" s="290">
        <v>0.18651156530365587</v>
      </c>
      <c r="N244" s="121">
        <v>-1.1698108628079364</v>
      </c>
    </row>
    <row r="245" spans="1:14" ht="15" customHeight="1">
      <c r="A245" s="169" t="s">
        <v>229</v>
      </c>
      <c r="B245" s="32"/>
      <c r="C245" s="168"/>
      <c r="D245" s="118">
        <v>11.341747999999997</v>
      </c>
      <c r="E245" s="290">
        <v>0.033569335607430695</v>
      </c>
      <c r="F245" s="119">
        <v>37.9803</v>
      </c>
      <c r="G245" s="291">
        <v>0.08270848776629615</v>
      </c>
      <c r="H245" s="292">
        <v>0.12846434001434903</v>
      </c>
      <c r="I245" s="290">
        <v>0.13987661304336396</v>
      </c>
      <c r="J245" s="290">
        <v>0.21326864183126615</v>
      </c>
      <c r="K245" s="291">
        <v>-0.08844685732948387</v>
      </c>
      <c r="L245" s="120">
        <v>71.88786218199999</v>
      </c>
      <c r="M245" s="290">
        <v>0.09989123501927077</v>
      </c>
      <c r="N245" s="121">
        <v>-0.8996328861009373</v>
      </c>
    </row>
    <row r="246" spans="1:14" ht="15" customHeight="1">
      <c r="A246" s="187" t="s">
        <v>16</v>
      </c>
      <c r="B246" s="32"/>
      <c r="C246" s="168"/>
      <c r="D246" s="118">
        <v>13.642643</v>
      </c>
      <c r="E246" s="290">
        <v>0.040379530689569655</v>
      </c>
      <c r="F246" s="119">
        <v>23.7143</v>
      </c>
      <c r="G246" s="291">
        <v>0.051641874641229185</v>
      </c>
      <c r="H246" s="292">
        <v>0.056844713887363785</v>
      </c>
      <c r="I246" s="290">
        <v>0.34470256768836105</v>
      </c>
      <c r="J246" s="290">
        <v>0.5094067733310079</v>
      </c>
      <c r="K246" s="291">
        <v>-0.05240827943595627</v>
      </c>
      <c r="L246" s="120">
        <v>36.864874308000005</v>
      </c>
      <c r="M246" s="290">
        <v>0.051225307189317996</v>
      </c>
      <c r="N246" s="121">
        <v>-0.2629666915906216</v>
      </c>
    </row>
    <row r="247" spans="1:14" ht="15" customHeight="1">
      <c r="A247" s="187" t="s">
        <v>17</v>
      </c>
      <c r="B247" s="32"/>
      <c r="C247" s="168"/>
      <c r="D247" s="118">
        <v>8.45102</v>
      </c>
      <c r="E247" s="290">
        <v>0.025013351258122558</v>
      </c>
      <c r="F247" s="119">
        <v>8.1298</v>
      </c>
      <c r="G247" s="291">
        <v>0.017704006125344833</v>
      </c>
      <c r="H247" s="292">
        <v>-0.003867583671352981</v>
      </c>
      <c r="I247" s="290">
        <v>0.5139673888036629</v>
      </c>
      <c r="J247" s="290">
        <v>1.1799017800595788</v>
      </c>
      <c r="K247" s="291">
        <v>-0.20145261836656836</v>
      </c>
      <c r="L247" s="120">
        <v>14.690879319000002</v>
      </c>
      <c r="M247" s="290">
        <v>0.020413600212212443</v>
      </c>
      <c r="N247" s="121">
        <v>-0.4780016085332175</v>
      </c>
    </row>
    <row r="248" spans="1:14" ht="15" customHeight="1">
      <c r="A248" s="190" t="s">
        <v>227</v>
      </c>
      <c r="B248" s="191"/>
      <c r="C248" s="192"/>
      <c r="D248" s="193">
        <v>4.126208</v>
      </c>
      <c r="E248" s="325">
        <v>0.012212761307874714</v>
      </c>
      <c r="F248" s="194">
        <v>7.607699999999999</v>
      </c>
      <c r="G248" s="326">
        <v>0.016567045609951765</v>
      </c>
      <c r="H248" s="327">
        <v>0.06309047294074555</v>
      </c>
      <c r="I248" s="325">
        <v>0.13864428840485576</v>
      </c>
      <c r="J248" s="325">
        <v>0.3202989209996463</v>
      </c>
      <c r="K248" s="326">
        <v>-0.0637567517623967</v>
      </c>
      <c r="L248" s="195">
        <v>18.435126629000003</v>
      </c>
      <c r="M248" s="325">
        <v>0.025616390734297723</v>
      </c>
      <c r="N248" s="196">
        <v>-0.1619171867541895</v>
      </c>
    </row>
    <row r="250" spans="4:14" ht="12.75">
      <c r="D250" s="328"/>
      <c r="E250" s="328"/>
      <c r="F250" s="328"/>
      <c r="G250" s="328"/>
      <c r="H250" s="328"/>
      <c r="I250" s="328"/>
      <c r="J250" s="328"/>
      <c r="K250" s="328"/>
      <c r="L250" s="328"/>
      <c r="M250" s="328"/>
      <c r="N250" s="328"/>
    </row>
    <row r="251" ht="401.25" customHeight="1"/>
    <row r="258" spans="1:14" ht="19.5" customHeight="1">
      <c r="A258" s="652"/>
      <c r="B258" s="652"/>
      <c r="C258" s="652"/>
      <c r="D258" s="652"/>
      <c r="E258" s="146"/>
      <c r="F258" s="653"/>
      <c r="G258" s="653"/>
      <c r="H258" s="653"/>
      <c r="I258" s="653"/>
      <c r="J258" s="653"/>
      <c r="K258" s="653"/>
      <c r="L258" s="653"/>
      <c r="M258" s="653"/>
      <c r="N258" s="653"/>
    </row>
    <row r="259" spans="1:15" ht="19.5" customHeight="1">
      <c r="A259" s="668"/>
      <c r="B259" s="668"/>
      <c r="C259" s="668"/>
      <c r="D259" s="668"/>
      <c r="E259" s="668"/>
      <c r="F259" s="668"/>
      <c r="G259" s="668"/>
      <c r="H259" s="668"/>
      <c r="I259" s="668"/>
      <c r="J259" s="668"/>
      <c r="K259" s="668"/>
      <c r="L259" s="668"/>
      <c r="M259" s="668"/>
      <c r="N259" s="668"/>
      <c r="O259" s="548"/>
    </row>
  </sheetData>
  <sheetProtection/>
  <mergeCells count="90">
    <mergeCell ref="A234:B234"/>
    <mergeCell ref="A258:D258"/>
    <mergeCell ref="F258:N258"/>
    <mergeCell ref="A259:N259"/>
    <mergeCell ref="D230:E230"/>
    <mergeCell ref="F230:G230"/>
    <mergeCell ref="L230:N230"/>
    <mergeCell ref="A231:B231"/>
    <mergeCell ref="A232:C232"/>
    <mergeCell ref="A233:B233"/>
    <mergeCell ref="A204:N204"/>
    <mergeCell ref="D206:E206"/>
    <mergeCell ref="F206:G206"/>
    <mergeCell ref="L206:N206"/>
    <mergeCell ref="A210:B210"/>
    <mergeCell ref="A228:N228"/>
    <mergeCell ref="A196:D196"/>
    <mergeCell ref="F196:N196"/>
    <mergeCell ref="K197:N197"/>
    <mergeCell ref="A198:N198"/>
    <mergeCell ref="A199:N199"/>
    <mergeCell ref="A200:N200"/>
    <mergeCell ref="A171:A175"/>
    <mergeCell ref="B175:C175"/>
    <mergeCell ref="A176:A183"/>
    <mergeCell ref="B183:C183"/>
    <mergeCell ref="A184:A188"/>
    <mergeCell ref="B188:C188"/>
    <mergeCell ref="A157:A160"/>
    <mergeCell ref="B160:C160"/>
    <mergeCell ref="A161:A165"/>
    <mergeCell ref="B165:C165"/>
    <mergeCell ref="A166:A168"/>
    <mergeCell ref="B168:C168"/>
    <mergeCell ref="A141:A143"/>
    <mergeCell ref="A144:A148"/>
    <mergeCell ref="B148:C148"/>
    <mergeCell ref="A149:A151"/>
    <mergeCell ref="B151:C151"/>
    <mergeCell ref="A154:A156"/>
    <mergeCell ref="B156:C156"/>
    <mergeCell ref="A112:A119"/>
    <mergeCell ref="B119:C119"/>
    <mergeCell ref="A121:A132"/>
    <mergeCell ref="B132:C132"/>
    <mergeCell ref="A133:A140"/>
    <mergeCell ref="B140:C140"/>
    <mergeCell ref="A100:N100"/>
    <mergeCell ref="A101:A102"/>
    <mergeCell ref="B101:C102"/>
    <mergeCell ref="D101:E101"/>
    <mergeCell ref="F101:G101"/>
    <mergeCell ref="L101:N101"/>
    <mergeCell ref="A93:D93"/>
    <mergeCell ref="F93:N93"/>
    <mergeCell ref="K94:N94"/>
    <mergeCell ref="A95:N95"/>
    <mergeCell ref="A96:N96"/>
    <mergeCell ref="A97:N97"/>
    <mergeCell ref="A73:A77"/>
    <mergeCell ref="B77:C77"/>
    <mergeCell ref="A78:A85"/>
    <mergeCell ref="B85:C85"/>
    <mergeCell ref="A86:A90"/>
    <mergeCell ref="B90:C90"/>
    <mergeCell ref="A59:A62"/>
    <mergeCell ref="B62:C62"/>
    <mergeCell ref="A63:A67"/>
    <mergeCell ref="B67:C67"/>
    <mergeCell ref="A68:A70"/>
    <mergeCell ref="B70:C70"/>
    <mergeCell ref="A43:A45"/>
    <mergeCell ref="A46:A50"/>
    <mergeCell ref="B50:C50"/>
    <mergeCell ref="A51:A53"/>
    <mergeCell ref="B53:C53"/>
    <mergeCell ref="A56:A58"/>
    <mergeCell ref="B58:C58"/>
    <mergeCell ref="A14:A21"/>
    <mergeCell ref="B21:C21"/>
    <mergeCell ref="A23:A34"/>
    <mergeCell ref="B34:C34"/>
    <mergeCell ref="A35:A42"/>
    <mergeCell ref="B42:C42"/>
    <mergeCell ref="A1:N1"/>
    <mergeCell ref="A3:A4"/>
    <mergeCell ref="B3:C4"/>
    <mergeCell ref="D3:E3"/>
    <mergeCell ref="F3:G3"/>
    <mergeCell ref="L3:N3"/>
  </mergeCells>
  <printOptions horizontalCentered="1" verticalCentered="1"/>
  <pageMargins left="0.3937007874015748" right="0.3937007874015748" top="0.984251968503937" bottom="0.984251968503937" header="0.5118110236220472" footer="0.5118110236220472"/>
  <pageSetup fitToHeight="3" horizontalDpi="600" verticalDpi="600" orientation="portrait" paperSize="8" scale="65" r:id="rId1"/>
  <rowBreaks count="2" manualBreakCount="2">
    <brk id="94" max="22" man="1"/>
    <brk id="197" max="22" man="1"/>
  </rowBreaks>
</worksheet>
</file>

<file path=xl/worksheets/sheet19.xml><?xml version="1.0" encoding="utf-8"?>
<worksheet xmlns="http://schemas.openxmlformats.org/spreadsheetml/2006/main" xmlns:r="http://schemas.openxmlformats.org/officeDocument/2006/relationships">
  <dimension ref="A1:L124"/>
  <sheetViews>
    <sheetView showGridLines="0" zoomScale="70" zoomScaleNormal="70" zoomScaleSheetLayoutView="85" zoomScalePageLayoutView="0" workbookViewId="0" topLeftCell="A1">
      <selection activeCell="Q25" sqref="Q25"/>
    </sheetView>
  </sheetViews>
  <sheetFormatPr defaultColWidth="11.421875" defaultRowHeight="15"/>
  <cols>
    <col min="1" max="1" width="24.7109375" style="31" customWidth="1"/>
    <col min="2" max="2" width="8.140625" style="31" customWidth="1"/>
    <col min="3" max="3" width="30.00390625" style="31" customWidth="1"/>
    <col min="4" max="10" width="14.00390625" style="57" customWidth="1"/>
    <col min="11" max="11" width="2.7109375" style="57" customWidth="1"/>
    <col min="12" max="16384" width="11.421875" style="31" customWidth="1"/>
  </cols>
  <sheetData>
    <row r="1" spans="1:12" ht="45" customHeight="1">
      <c r="A1" s="654"/>
      <c r="B1" s="654"/>
      <c r="C1" s="654"/>
      <c r="D1" s="654"/>
      <c r="E1" s="654"/>
      <c r="F1" s="654"/>
      <c r="G1" s="654"/>
      <c r="H1" s="654"/>
      <c r="I1" s="654"/>
      <c r="J1" s="654"/>
      <c r="K1" s="553"/>
      <c r="L1" s="547"/>
    </row>
    <row r="2" spans="1:12" ht="19.5" customHeight="1">
      <c r="A2" s="659" t="s">
        <v>206</v>
      </c>
      <c r="B2" s="660"/>
      <c r="C2" s="660"/>
      <c r="D2" s="660"/>
      <c r="E2" s="660"/>
      <c r="F2" s="660"/>
      <c r="G2" s="660"/>
      <c r="H2" s="660"/>
      <c r="I2" s="660"/>
      <c r="J2" s="661"/>
      <c r="K2" s="554"/>
      <c r="L2" s="547"/>
    </row>
    <row r="3" spans="1:12" ht="5.25" customHeight="1" hidden="1">
      <c r="A3" s="676"/>
      <c r="B3" s="677"/>
      <c r="C3" s="677"/>
      <c r="D3" s="677"/>
      <c r="E3" s="677"/>
      <c r="F3" s="677"/>
      <c r="G3" s="677"/>
      <c r="H3" s="677"/>
      <c r="I3" s="677"/>
      <c r="J3" s="678"/>
      <c r="K3" s="554"/>
      <c r="L3" s="547"/>
    </row>
    <row r="4" spans="1:12" ht="7.5" customHeight="1" hidden="1">
      <c r="A4" s="361"/>
      <c r="B4" s="362"/>
      <c r="C4" s="32"/>
      <c r="D4" s="32"/>
      <c r="E4" s="32"/>
      <c r="F4" s="32"/>
      <c r="G4" s="32"/>
      <c r="H4" s="32"/>
      <c r="I4" s="32"/>
      <c r="J4" s="363"/>
      <c r="K4" s="32"/>
      <c r="L4" s="547"/>
    </row>
    <row r="5" spans="1:12" ht="15.75" customHeight="1">
      <c r="A5" s="679" t="s">
        <v>221</v>
      </c>
      <c r="B5" s="624" t="s">
        <v>212</v>
      </c>
      <c r="C5" s="624"/>
      <c r="D5" s="628" t="s">
        <v>66</v>
      </c>
      <c r="E5" s="663"/>
      <c r="F5" s="628" t="s">
        <v>202</v>
      </c>
      <c r="G5" s="664"/>
      <c r="H5" s="664"/>
      <c r="I5" s="664"/>
      <c r="J5" s="36" t="s">
        <v>66</v>
      </c>
      <c r="K5" s="32"/>
      <c r="L5" s="547"/>
    </row>
    <row r="6" spans="1:12" ht="12.75" customHeight="1">
      <c r="A6" s="680"/>
      <c r="B6" s="681"/>
      <c r="C6" s="681"/>
      <c r="D6" s="682">
        <v>2000</v>
      </c>
      <c r="E6" s="684">
        <v>2010</v>
      </c>
      <c r="F6" s="364">
        <v>2000</v>
      </c>
      <c r="G6" s="365">
        <v>2020</v>
      </c>
      <c r="H6" s="365">
        <v>2021</v>
      </c>
      <c r="I6" s="366">
        <v>2022</v>
      </c>
      <c r="J6" s="686">
        <v>2023</v>
      </c>
      <c r="K6" s="544"/>
      <c r="L6" s="547"/>
    </row>
    <row r="7" spans="1:12" ht="14.25">
      <c r="A7" s="680"/>
      <c r="B7" s="681"/>
      <c r="C7" s="681"/>
      <c r="D7" s="683"/>
      <c r="E7" s="685"/>
      <c r="F7" s="367" t="s">
        <v>201</v>
      </c>
      <c r="G7" s="368" t="s">
        <v>249</v>
      </c>
      <c r="H7" s="368" t="s">
        <v>256</v>
      </c>
      <c r="I7" s="369" t="s">
        <v>291</v>
      </c>
      <c r="J7" s="687"/>
      <c r="K7" s="544"/>
      <c r="L7" s="547"/>
    </row>
    <row r="8" spans="1:12" ht="15">
      <c r="A8" s="688" t="s">
        <v>205</v>
      </c>
      <c r="B8" s="689"/>
      <c r="C8" s="690"/>
      <c r="D8" s="370">
        <v>-4.585744152999985</v>
      </c>
      <c r="E8" s="371">
        <v>-52.445509779000005</v>
      </c>
      <c r="F8" s="372">
        <v>-4.785976562600002</v>
      </c>
      <c r="G8" s="373">
        <v>-21.087655033405014</v>
      </c>
      <c r="H8" s="374">
        <v>-76.63225970402998</v>
      </c>
      <c r="I8" s="375">
        <v>63.02740541720996</v>
      </c>
      <c r="J8" s="376">
        <v>-99.64990399867503</v>
      </c>
      <c r="K8" s="557"/>
      <c r="L8" s="547"/>
    </row>
    <row r="9" spans="1:12" ht="4.5" customHeight="1">
      <c r="A9" s="377"/>
      <c r="B9" s="378"/>
      <c r="C9" s="378"/>
      <c r="D9" s="379"/>
      <c r="E9" s="380"/>
      <c r="F9" s="381"/>
      <c r="G9" s="382"/>
      <c r="H9" s="382"/>
      <c r="I9" s="383"/>
      <c r="J9" s="384"/>
      <c r="K9" s="557"/>
      <c r="L9" s="547"/>
    </row>
    <row r="10" spans="1:12" ht="15">
      <c r="A10" s="385" t="s">
        <v>204</v>
      </c>
      <c r="B10" s="385"/>
      <c r="C10" s="386"/>
      <c r="D10" s="370">
        <v>-13.591976763000005</v>
      </c>
      <c r="E10" s="371">
        <v>-69.20322843100001</v>
      </c>
      <c r="F10" s="387">
        <v>-5.561125166800001</v>
      </c>
      <c r="G10" s="388">
        <v>-27.217245019000018</v>
      </c>
      <c r="H10" s="388">
        <v>-80.08680210099998</v>
      </c>
      <c r="I10" s="389">
        <v>65.72671228499998</v>
      </c>
      <c r="J10" s="376">
        <v>-122.60662968300001</v>
      </c>
      <c r="L10" s="547"/>
    </row>
    <row r="11" spans="1:12" ht="5.25" customHeight="1">
      <c r="A11" s="390"/>
      <c r="B11" s="53"/>
      <c r="C11" s="53"/>
      <c r="D11" s="391">
        <v>0</v>
      </c>
      <c r="E11" s="392">
        <v>0</v>
      </c>
      <c r="F11" s="393">
        <v>0</v>
      </c>
      <c r="G11" s="394">
        <v>0</v>
      </c>
      <c r="H11" s="394">
        <v>0</v>
      </c>
      <c r="I11" s="395">
        <v>0</v>
      </c>
      <c r="J11" s="396">
        <v>0</v>
      </c>
      <c r="L11" s="547"/>
    </row>
    <row r="12" spans="1:12" ht="12.75" customHeight="1">
      <c r="A12" s="397" t="s">
        <v>0</v>
      </c>
      <c r="B12" s="66" t="s">
        <v>222</v>
      </c>
      <c r="C12" s="66"/>
      <c r="D12" s="398">
        <v>2.162463993</v>
      </c>
      <c r="E12" s="399">
        <v>2.2686129159999995</v>
      </c>
      <c r="F12" s="400">
        <v>0.010614892299999967</v>
      </c>
      <c r="G12" s="401">
        <v>-0.6676211369999995</v>
      </c>
      <c r="H12" s="401">
        <v>3.9578067019999987</v>
      </c>
      <c r="I12" s="402">
        <v>-3.578259478999998</v>
      </c>
      <c r="J12" s="403">
        <v>1.205354982000001</v>
      </c>
      <c r="L12" s="547"/>
    </row>
    <row r="13" spans="1:12" ht="3.75" customHeight="1">
      <c r="A13" s="390"/>
      <c r="B13" s="53"/>
      <c r="C13" s="53"/>
      <c r="D13" s="391">
        <v>0</v>
      </c>
      <c r="E13" s="392">
        <v>0</v>
      </c>
      <c r="F13" s="393">
        <v>0</v>
      </c>
      <c r="G13" s="394">
        <v>0</v>
      </c>
      <c r="H13" s="394">
        <v>0</v>
      </c>
      <c r="I13" s="395">
        <v>0</v>
      </c>
      <c r="J13" s="396">
        <v>0</v>
      </c>
      <c r="L13" s="547"/>
    </row>
    <row r="14" spans="1:12" ht="12.75" customHeight="1">
      <c r="A14" s="397" t="s">
        <v>63</v>
      </c>
      <c r="B14" s="66"/>
      <c r="C14" s="66"/>
      <c r="D14" s="398">
        <v>-24.091810000000002</v>
      </c>
      <c r="E14" s="399">
        <v>-48.03942088400001</v>
      </c>
      <c r="F14" s="400">
        <v>-2.3947610884000006</v>
      </c>
      <c r="G14" s="401">
        <v>-19.550317737999997</v>
      </c>
      <c r="H14" s="401">
        <v>-70.80559651300001</v>
      </c>
      <c r="I14" s="402">
        <v>46.564265195000004</v>
      </c>
      <c r="J14" s="403">
        <v>-68.957113595</v>
      </c>
      <c r="L14" s="547"/>
    </row>
    <row r="15" spans="1:12" ht="12.75" customHeight="1">
      <c r="A15" s="404" t="s">
        <v>129</v>
      </c>
      <c r="B15" s="72" t="s">
        <v>48</v>
      </c>
      <c r="C15" s="405"/>
      <c r="D15" s="406">
        <v>-23.591155232000002</v>
      </c>
      <c r="E15" s="407">
        <v>-37.96515325400001</v>
      </c>
      <c r="F15" s="408">
        <v>-1.4373998022000005</v>
      </c>
      <c r="G15" s="409">
        <v>-16.159412449</v>
      </c>
      <c r="H15" s="409">
        <v>-49.19076280300001</v>
      </c>
      <c r="I15" s="410">
        <v>25.469646476000015</v>
      </c>
      <c r="J15" s="411">
        <v>-55.074372131</v>
      </c>
      <c r="L15" s="547"/>
    </row>
    <row r="16" spans="1:12" ht="12.75" customHeight="1">
      <c r="A16" s="404" t="s">
        <v>24</v>
      </c>
      <c r="B16" s="72" t="s">
        <v>75</v>
      </c>
      <c r="C16" s="405"/>
      <c r="D16" s="412">
        <v>-1.7812571050000001</v>
      </c>
      <c r="E16" s="413">
        <v>-10.108026669000001</v>
      </c>
      <c r="F16" s="414">
        <v>-0.8326769564000001</v>
      </c>
      <c r="G16" s="415">
        <v>-5.764480696</v>
      </c>
      <c r="H16" s="415">
        <v>-10.402456015000006</v>
      </c>
      <c r="I16" s="416">
        <v>8.572809830000008</v>
      </c>
      <c r="J16" s="417">
        <v>-18.782137459999998</v>
      </c>
      <c r="L16" s="547"/>
    </row>
    <row r="17" spans="1:12" ht="12.75" customHeight="1">
      <c r="A17" s="634" t="s">
        <v>254</v>
      </c>
      <c r="B17" s="418" t="s">
        <v>68</v>
      </c>
      <c r="C17" s="419" t="s">
        <v>137</v>
      </c>
      <c r="D17" s="420">
        <v>-0.8886599679999999</v>
      </c>
      <c r="E17" s="421">
        <v>-2.0103475289999997</v>
      </c>
      <c r="F17" s="422">
        <v>-0.11216875609999999</v>
      </c>
      <c r="G17" s="423">
        <v>-0.17465635699999993</v>
      </c>
      <c r="H17" s="423">
        <v>-1.737544228</v>
      </c>
      <c r="I17" s="424">
        <v>1.0204337749999999</v>
      </c>
      <c r="J17" s="425">
        <v>-1.620482232</v>
      </c>
      <c r="L17" s="547"/>
    </row>
    <row r="18" spans="1:12" ht="12.75" customHeight="1">
      <c r="A18" s="635"/>
      <c r="B18" s="82" t="s">
        <v>69</v>
      </c>
      <c r="C18" s="83" t="s">
        <v>138</v>
      </c>
      <c r="D18" s="426">
        <v>-0.9748369339999999</v>
      </c>
      <c r="E18" s="427">
        <v>-1.703846892</v>
      </c>
      <c r="F18" s="428">
        <v>-0.0729009958</v>
      </c>
      <c r="G18" s="429">
        <v>-0.8864608749999998</v>
      </c>
      <c r="H18" s="429">
        <v>0.43465539899999994</v>
      </c>
      <c r="I18" s="430">
        <v>0.5057243659999997</v>
      </c>
      <c r="J18" s="431">
        <v>-1.3543901890000003</v>
      </c>
      <c r="L18" s="547"/>
    </row>
    <row r="19" spans="1:12" ht="12.75" customHeight="1">
      <c r="A19" s="635"/>
      <c r="B19" s="82" t="s">
        <v>70</v>
      </c>
      <c r="C19" s="83" t="s">
        <v>193</v>
      </c>
      <c r="D19" s="426">
        <v>-0.17039498700000003</v>
      </c>
      <c r="E19" s="427">
        <v>-0.264645003</v>
      </c>
      <c r="F19" s="428">
        <v>-0.009425001599999996</v>
      </c>
      <c r="G19" s="429">
        <v>-0.12064458300000008</v>
      </c>
      <c r="H19" s="429">
        <v>-0.09047298199999992</v>
      </c>
      <c r="I19" s="430">
        <v>0.11512147799999989</v>
      </c>
      <c r="J19" s="431">
        <v>-0.3623738960000001</v>
      </c>
      <c r="L19" s="547"/>
    </row>
    <row r="20" spans="1:12" ht="12.75" customHeight="1">
      <c r="A20" s="635"/>
      <c r="B20" s="82" t="s">
        <v>71</v>
      </c>
      <c r="C20" s="83" t="s">
        <v>156</v>
      </c>
      <c r="D20" s="426">
        <v>2.7693432019999995</v>
      </c>
      <c r="E20" s="427">
        <v>1.050453311</v>
      </c>
      <c r="F20" s="428">
        <v>-0.17188898909999994</v>
      </c>
      <c r="G20" s="429">
        <v>1.49616194</v>
      </c>
      <c r="H20" s="429">
        <v>-10.000025491</v>
      </c>
      <c r="I20" s="430">
        <v>11.328134318</v>
      </c>
      <c r="J20" s="431">
        <v>3.973966295</v>
      </c>
      <c r="L20" s="547"/>
    </row>
    <row r="21" spans="1:12" ht="12.75" customHeight="1">
      <c r="A21" s="635"/>
      <c r="B21" s="82" t="s">
        <v>72</v>
      </c>
      <c r="C21" s="83" t="s">
        <v>139</v>
      </c>
      <c r="D21" s="426">
        <v>0</v>
      </c>
      <c r="E21" s="427">
        <v>7.102900000000001E-05</v>
      </c>
      <c r="F21" s="428">
        <v>7.102900000000001E-06</v>
      </c>
      <c r="G21" s="429">
        <v>0.00044184</v>
      </c>
      <c r="H21" s="429">
        <v>0.0009031739999999999</v>
      </c>
      <c r="I21" s="430">
        <v>-0.0013422439999999998</v>
      </c>
      <c r="J21" s="431">
        <v>1.9390000000000004E-06</v>
      </c>
      <c r="L21" s="547"/>
    </row>
    <row r="22" spans="1:12" ht="12.75" customHeight="1">
      <c r="A22" s="635"/>
      <c r="B22" s="82" t="s">
        <v>73</v>
      </c>
      <c r="C22" s="83" t="s">
        <v>140</v>
      </c>
      <c r="D22" s="426">
        <v>0</v>
      </c>
      <c r="E22" s="427">
        <v>0.000136407</v>
      </c>
      <c r="F22" s="428">
        <v>1.3640700000000001E-05</v>
      </c>
      <c r="G22" s="429">
        <v>2.2643999999999995E-05</v>
      </c>
      <c r="H22" s="429">
        <v>-0.00017522300000000007</v>
      </c>
      <c r="I22" s="430">
        <v>0.00022678100000000012</v>
      </c>
      <c r="J22" s="431">
        <v>-0.00021946799999999995</v>
      </c>
      <c r="L22" s="547"/>
    </row>
    <row r="23" spans="1:12" ht="12.75" customHeight="1">
      <c r="A23" s="635"/>
      <c r="B23" s="82" t="s">
        <v>74</v>
      </c>
      <c r="C23" s="83" t="s">
        <v>141</v>
      </c>
      <c r="D23" s="432">
        <v>0.614224007</v>
      </c>
      <c r="E23" s="433">
        <v>2.9622377160000006</v>
      </c>
      <c r="F23" s="434">
        <v>0.23480137090000008</v>
      </c>
      <c r="G23" s="435">
        <v>2.058710797999999</v>
      </c>
      <c r="H23" s="435">
        <v>0.1802816560000009</v>
      </c>
      <c r="I23" s="436">
        <v>-0.44648958500000013</v>
      </c>
      <c r="J23" s="437">
        <v>4.262893547</v>
      </c>
      <c r="L23" s="547"/>
    </row>
    <row r="24" spans="1:12" ht="12.75" customHeight="1">
      <c r="A24" s="636"/>
      <c r="B24" s="637"/>
      <c r="C24" s="691"/>
      <c r="D24" s="438">
        <v>1.3272240909999982</v>
      </c>
      <c r="E24" s="439">
        <v>0.033459039000000926</v>
      </c>
      <c r="F24" s="440">
        <v>-0.12937650519999971</v>
      </c>
      <c r="G24" s="441">
        <v>2.3735754069999992</v>
      </c>
      <c r="H24" s="441">
        <v>-11.212377695000002</v>
      </c>
      <c r="I24" s="442">
        <v>12.521808889000003</v>
      </c>
      <c r="J24" s="443">
        <v>4.899395996</v>
      </c>
      <c r="L24" s="547"/>
    </row>
    <row r="25" spans="1:12" ht="15">
      <c r="A25" s="444" t="s">
        <v>62</v>
      </c>
      <c r="B25" s="445"/>
      <c r="C25" s="445"/>
      <c r="D25" s="398">
        <v>8.814468445</v>
      </c>
      <c r="E25" s="399">
        <v>-22.969367662999996</v>
      </c>
      <c r="F25" s="400">
        <v>-3.1783836107999996</v>
      </c>
      <c r="G25" s="401">
        <v>-7.248643407000003</v>
      </c>
      <c r="H25" s="401">
        <v>-13.311671352000005</v>
      </c>
      <c r="I25" s="402">
        <v>22.790458413000017</v>
      </c>
      <c r="J25" s="403">
        <v>-54.80625898799999</v>
      </c>
      <c r="L25" s="547"/>
    </row>
    <row r="26" spans="1:12" ht="12.75" customHeight="1">
      <c r="A26" s="692" t="s">
        <v>1</v>
      </c>
      <c r="B26" s="96" t="s">
        <v>76</v>
      </c>
      <c r="C26" s="96" t="s">
        <v>142</v>
      </c>
      <c r="D26" s="446">
        <v>0.784267878</v>
      </c>
      <c r="E26" s="447">
        <v>-0.5536895219999999</v>
      </c>
      <c r="F26" s="448">
        <v>-0.13379574</v>
      </c>
      <c r="G26" s="449">
        <v>-0.19190846200000022</v>
      </c>
      <c r="H26" s="449">
        <v>-1.4440198819999985</v>
      </c>
      <c r="I26" s="450">
        <v>-0.3314481000000007</v>
      </c>
      <c r="J26" s="451">
        <v>-3.0654987839999994</v>
      </c>
      <c r="L26" s="547"/>
    </row>
    <row r="27" spans="1:12" ht="12.75" customHeight="1">
      <c r="A27" s="693"/>
      <c r="B27" s="101" t="s">
        <v>77</v>
      </c>
      <c r="C27" s="101" t="s">
        <v>143</v>
      </c>
      <c r="D27" s="446">
        <v>-1.555332181</v>
      </c>
      <c r="E27" s="447">
        <v>-2.4954078479999997</v>
      </c>
      <c r="F27" s="448">
        <v>-0.09400756669999996</v>
      </c>
      <c r="G27" s="449">
        <v>-0.25450901299999984</v>
      </c>
      <c r="H27" s="449">
        <v>-0.8675814050000001</v>
      </c>
      <c r="I27" s="450">
        <v>0.5469902689999997</v>
      </c>
      <c r="J27" s="451">
        <v>-3.681568732</v>
      </c>
      <c r="L27" s="547"/>
    </row>
    <row r="28" spans="1:12" ht="12.75" customHeight="1">
      <c r="A28" s="693"/>
      <c r="B28" s="101" t="s">
        <v>78</v>
      </c>
      <c r="C28" s="101" t="s">
        <v>144</v>
      </c>
      <c r="D28" s="446">
        <v>-1.096747961</v>
      </c>
      <c r="E28" s="447">
        <v>-1.9710901809999999</v>
      </c>
      <c r="F28" s="448">
        <v>-0.08743422199999999</v>
      </c>
      <c r="G28" s="449">
        <v>-0.032627255999999605</v>
      </c>
      <c r="H28" s="449">
        <v>-0.3422142360000002</v>
      </c>
      <c r="I28" s="450">
        <v>-0.24643142599999912</v>
      </c>
      <c r="J28" s="451">
        <v>-3.9125871699999992</v>
      </c>
      <c r="L28" s="547"/>
    </row>
    <row r="29" spans="1:12" ht="12.75" customHeight="1">
      <c r="A29" s="693"/>
      <c r="B29" s="101" t="s">
        <v>79</v>
      </c>
      <c r="C29" s="101" t="s">
        <v>145</v>
      </c>
      <c r="D29" s="446">
        <v>-1.5009732</v>
      </c>
      <c r="E29" s="447">
        <v>-2.093399243</v>
      </c>
      <c r="F29" s="448">
        <v>-0.05924260429999999</v>
      </c>
      <c r="G29" s="449">
        <v>-0.23767382300000062</v>
      </c>
      <c r="H29" s="449">
        <v>-0.5622708269999999</v>
      </c>
      <c r="I29" s="450">
        <v>0.16692892599999976</v>
      </c>
      <c r="J29" s="451">
        <v>-2.6445550470000003</v>
      </c>
      <c r="L29" s="547"/>
    </row>
    <row r="30" spans="1:12" ht="12.75" customHeight="1">
      <c r="A30" s="693"/>
      <c r="B30" s="101" t="s">
        <v>80</v>
      </c>
      <c r="C30" s="101" t="s">
        <v>146</v>
      </c>
      <c r="D30" s="446">
        <v>1.937940118</v>
      </c>
      <c r="E30" s="447">
        <v>2.8885097390000003</v>
      </c>
      <c r="F30" s="448">
        <v>0.09505696210000003</v>
      </c>
      <c r="G30" s="449">
        <v>-0.0541626449999999</v>
      </c>
      <c r="H30" s="449">
        <v>-0.5678955879999994</v>
      </c>
      <c r="I30" s="450">
        <v>0.20273291799999882</v>
      </c>
      <c r="J30" s="451">
        <v>2.5449511879999998</v>
      </c>
      <c r="L30" s="547"/>
    </row>
    <row r="31" spans="1:12" ht="12.75" customHeight="1">
      <c r="A31" s="693"/>
      <c r="B31" s="101" t="s">
        <v>81</v>
      </c>
      <c r="C31" s="101" t="s">
        <v>147</v>
      </c>
      <c r="D31" s="446">
        <v>0.6753554959999999</v>
      </c>
      <c r="E31" s="447">
        <v>0.916554858</v>
      </c>
      <c r="F31" s="448">
        <v>0.024119936200000015</v>
      </c>
      <c r="G31" s="449">
        <v>0.23567643900000018</v>
      </c>
      <c r="H31" s="449">
        <v>0.0039254299999997855</v>
      </c>
      <c r="I31" s="450">
        <v>0.2156145249999999</v>
      </c>
      <c r="J31" s="451">
        <v>0.8466001559999998</v>
      </c>
      <c r="L31" s="547"/>
    </row>
    <row r="32" spans="1:12" ht="12.75" customHeight="1">
      <c r="A32" s="693"/>
      <c r="B32" s="101" t="s">
        <v>82</v>
      </c>
      <c r="C32" s="101" t="s">
        <v>148</v>
      </c>
      <c r="D32" s="446">
        <v>-0.26376150500000006</v>
      </c>
      <c r="E32" s="447">
        <v>-0.3402377829999999</v>
      </c>
      <c r="F32" s="448">
        <v>-0.007647627799999984</v>
      </c>
      <c r="G32" s="449">
        <v>0.22789492099999994</v>
      </c>
      <c r="H32" s="449">
        <v>-0.006754830000000017</v>
      </c>
      <c r="I32" s="450">
        <v>-0.13070963399999996</v>
      </c>
      <c r="J32" s="451">
        <v>-0.284758927</v>
      </c>
      <c r="L32" s="547"/>
    </row>
    <row r="33" spans="1:12" ht="12.75" customHeight="1">
      <c r="A33" s="693"/>
      <c r="B33" s="101" t="s">
        <v>83</v>
      </c>
      <c r="C33" s="101" t="s">
        <v>149</v>
      </c>
      <c r="D33" s="446">
        <v>1.2572299439999999</v>
      </c>
      <c r="E33" s="447">
        <v>0.8279446970000002</v>
      </c>
      <c r="F33" s="448">
        <v>-0.04292852469999997</v>
      </c>
      <c r="G33" s="449">
        <v>-0.5956326019999999</v>
      </c>
      <c r="H33" s="449">
        <v>0.0027696550000000375</v>
      </c>
      <c r="I33" s="450">
        <v>0.23612656100000018</v>
      </c>
      <c r="J33" s="451">
        <v>-0.3833576019999998</v>
      </c>
      <c r="L33" s="547"/>
    </row>
    <row r="34" spans="1:12" ht="12.75" customHeight="1">
      <c r="A34" s="693"/>
      <c r="B34" s="101" t="s">
        <v>84</v>
      </c>
      <c r="C34" s="101" t="s">
        <v>150</v>
      </c>
      <c r="D34" s="446">
        <v>0.654982651</v>
      </c>
      <c r="E34" s="447">
        <v>1.032709982</v>
      </c>
      <c r="F34" s="448">
        <v>0.03777273310000001</v>
      </c>
      <c r="G34" s="449">
        <v>0.1902447249999999</v>
      </c>
      <c r="H34" s="449">
        <v>0.29962298700000023</v>
      </c>
      <c r="I34" s="450">
        <v>0.025427818999999685</v>
      </c>
      <c r="J34" s="451">
        <v>1.709213371</v>
      </c>
      <c r="L34" s="547"/>
    </row>
    <row r="35" spans="1:12" ht="12.75" customHeight="1">
      <c r="A35" s="693"/>
      <c r="B35" s="101" t="s">
        <v>85</v>
      </c>
      <c r="C35" s="101" t="s">
        <v>151</v>
      </c>
      <c r="D35" s="446">
        <v>7.287516611000001</v>
      </c>
      <c r="E35" s="447">
        <v>8.605037579</v>
      </c>
      <c r="F35" s="448">
        <v>0.13175209679999983</v>
      </c>
      <c r="G35" s="449">
        <v>3.3355478030000008</v>
      </c>
      <c r="H35" s="449">
        <v>1.3802547050000022</v>
      </c>
      <c r="I35" s="450">
        <v>-0.6837167910000037</v>
      </c>
      <c r="J35" s="451">
        <v>15.364321505999998</v>
      </c>
      <c r="L35" s="547"/>
    </row>
    <row r="36" spans="1:12" ht="12.75" customHeight="1">
      <c r="A36" s="693"/>
      <c r="B36" s="101" t="s">
        <v>86</v>
      </c>
      <c r="C36" s="101" t="s">
        <v>152</v>
      </c>
      <c r="D36" s="452">
        <v>-1.1132093600000004</v>
      </c>
      <c r="E36" s="453">
        <v>-1.1713900569999998</v>
      </c>
      <c r="F36" s="454">
        <v>-0.0058180696999999395</v>
      </c>
      <c r="G36" s="455">
        <v>0.08219276700000044</v>
      </c>
      <c r="H36" s="455">
        <v>0.2554858629999994</v>
      </c>
      <c r="I36" s="456">
        <v>-0.02687692099999972</v>
      </c>
      <c r="J36" s="457">
        <v>-0.981684351</v>
      </c>
      <c r="L36" s="547"/>
    </row>
    <row r="37" spans="1:12" ht="12.75" customHeight="1">
      <c r="A37" s="694"/>
      <c r="B37" s="637"/>
      <c r="C37" s="691"/>
      <c r="D37" s="458">
        <v>7.069809605999999</v>
      </c>
      <c r="E37" s="459">
        <v>5.645542221</v>
      </c>
      <c r="F37" s="460">
        <v>-0.14242673849999984</v>
      </c>
      <c r="G37" s="461">
        <v>2.705042854</v>
      </c>
      <c r="H37" s="461">
        <v>-1.848678128000003</v>
      </c>
      <c r="I37" s="462">
        <v>-0.025361853999999795</v>
      </c>
      <c r="J37" s="463">
        <v>5.511075607999998</v>
      </c>
      <c r="L37" s="547"/>
    </row>
    <row r="38" spans="1:12" ht="12.75" customHeight="1">
      <c r="A38" s="695" t="s">
        <v>52</v>
      </c>
      <c r="B38" s="101" t="s">
        <v>87</v>
      </c>
      <c r="C38" s="101" t="s">
        <v>153</v>
      </c>
      <c r="D38" s="464">
        <v>-1.5963828479999997</v>
      </c>
      <c r="E38" s="465">
        <v>-0.13321186200000004</v>
      </c>
      <c r="F38" s="466">
        <v>0.14631709859999997</v>
      </c>
      <c r="G38" s="467">
        <v>0.28118839700000064</v>
      </c>
      <c r="H38" s="467">
        <v>0.8671531249999997</v>
      </c>
      <c r="I38" s="468">
        <v>0.33610347500000026</v>
      </c>
      <c r="J38" s="469">
        <v>3.509608866</v>
      </c>
      <c r="L38" s="547"/>
    </row>
    <row r="39" spans="1:12" ht="12.75" customHeight="1">
      <c r="A39" s="693"/>
      <c r="B39" s="101" t="s">
        <v>88</v>
      </c>
      <c r="C39" s="101" t="s">
        <v>154</v>
      </c>
      <c r="D39" s="470">
        <v>-5.961547639</v>
      </c>
      <c r="E39" s="471">
        <v>-6.903852848</v>
      </c>
      <c r="F39" s="472">
        <v>-0.09423052089999998</v>
      </c>
      <c r="G39" s="473">
        <v>-0.8663008339999987</v>
      </c>
      <c r="H39" s="473">
        <v>-0.23248140500000147</v>
      </c>
      <c r="I39" s="474">
        <v>1.4376878720000015</v>
      </c>
      <c r="J39" s="475">
        <v>-8.197069686999999</v>
      </c>
      <c r="L39" s="547"/>
    </row>
    <row r="40" spans="1:12" ht="12.75" customHeight="1">
      <c r="A40" s="693"/>
      <c r="B40" s="101" t="s">
        <v>89</v>
      </c>
      <c r="C40" s="101" t="s">
        <v>155</v>
      </c>
      <c r="D40" s="446">
        <v>4.809161350999999</v>
      </c>
      <c r="E40" s="447">
        <v>-4.268607055</v>
      </c>
      <c r="F40" s="448">
        <v>-0.9077768406000001</v>
      </c>
      <c r="G40" s="449">
        <v>-1.1879751290000025</v>
      </c>
      <c r="H40" s="449">
        <v>-0.8435469039999965</v>
      </c>
      <c r="I40" s="450">
        <v>0.24703746800000026</v>
      </c>
      <c r="J40" s="451">
        <v>-9.517898336999998</v>
      </c>
      <c r="L40" s="547"/>
    </row>
    <row r="41" spans="1:12" ht="12.75" customHeight="1">
      <c r="A41" s="693"/>
      <c r="B41" s="101" t="s">
        <v>90</v>
      </c>
      <c r="C41" s="101" t="s">
        <v>157</v>
      </c>
      <c r="D41" s="446">
        <v>-1.9555633150000002</v>
      </c>
      <c r="E41" s="447">
        <v>-4.964345873</v>
      </c>
      <c r="F41" s="448">
        <v>-0.3008782558</v>
      </c>
      <c r="G41" s="449">
        <v>-0.5425291910000012</v>
      </c>
      <c r="H41" s="449">
        <v>0.14025911200000163</v>
      </c>
      <c r="I41" s="450">
        <v>-0.11650952200000031</v>
      </c>
      <c r="J41" s="451">
        <v>-4.170500066</v>
      </c>
      <c r="L41" s="547"/>
    </row>
    <row r="42" spans="1:12" ht="12.75" customHeight="1">
      <c r="A42" s="693"/>
      <c r="B42" s="101" t="s">
        <v>91</v>
      </c>
      <c r="C42" s="101" t="s">
        <v>161</v>
      </c>
      <c r="D42" s="446">
        <v>-0.6771071649999999</v>
      </c>
      <c r="E42" s="447">
        <v>0.511785827</v>
      </c>
      <c r="F42" s="448">
        <v>0.11888929919999999</v>
      </c>
      <c r="G42" s="449">
        <v>0.25817147200000023</v>
      </c>
      <c r="H42" s="449">
        <v>-0.6720199480000002</v>
      </c>
      <c r="I42" s="450">
        <v>-0.140716147</v>
      </c>
      <c r="J42" s="451">
        <v>0.12424973499999999</v>
      </c>
      <c r="L42" s="547"/>
    </row>
    <row r="43" spans="1:12" ht="12.75" customHeight="1">
      <c r="A43" s="693"/>
      <c r="B43" s="101" t="s">
        <v>136</v>
      </c>
      <c r="C43" s="101" t="s">
        <v>158</v>
      </c>
      <c r="D43" s="446">
        <v>-0.19514832899999998</v>
      </c>
      <c r="E43" s="447">
        <v>0.0037324340000000687</v>
      </c>
      <c r="F43" s="448">
        <v>0.019888076300000005</v>
      </c>
      <c r="G43" s="449">
        <v>-0.32110104400000017</v>
      </c>
      <c r="H43" s="449">
        <v>-0.1840115510000001</v>
      </c>
      <c r="I43" s="450">
        <v>0.056134954000000126</v>
      </c>
      <c r="J43" s="451">
        <v>-0.996583981</v>
      </c>
      <c r="L43" s="547"/>
    </row>
    <row r="44" spans="1:12" ht="12.75" customHeight="1">
      <c r="A44" s="693"/>
      <c r="B44" s="101" t="s">
        <v>92</v>
      </c>
      <c r="C44" s="101" t="s">
        <v>159</v>
      </c>
      <c r="D44" s="452">
        <v>-0.649387854</v>
      </c>
      <c r="E44" s="453">
        <v>-0.7990590099999999</v>
      </c>
      <c r="F44" s="454">
        <v>-0.014967115599999992</v>
      </c>
      <c r="G44" s="455">
        <v>-0.12646404500000014</v>
      </c>
      <c r="H44" s="455">
        <v>0.004348785000000133</v>
      </c>
      <c r="I44" s="456">
        <v>0.09313043199999993</v>
      </c>
      <c r="J44" s="457">
        <v>-0.4058142</v>
      </c>
      <c r="L44" s="547"/>
    </row>
    <row r="45" spans="1:12" ht="12.75" customHeight="1">
      <c r="A45" s="694"/>
      <c r="B45" s="641"/>
      <c r="C45" s="696"/>
      <c r="D45" s="458">
        <v>-6.1709630099999995</v>
      </c>
      <c r="E45" s="459">
        <v>-16.553858387000002</v>
      </c>
      <c r="F45" s="460">
        <v>-1.0382895377000003</v>
      </c>
      <c r="G45" s="461">
        <v>-2.5050103740000047</v>
      </c>
      <c r="H45" s="461">
        <v>-0.920298786</v>
      </c>
      <c r="I45" s="462">
        <v>1.912868532000001</v>
      </c>
      <c r="J45" s="463">
        <v>-19.65400767</v>
      </c>
      <c r="L45" s="547"/>
    </row>
    <row r="46" spans="1:12" ht="12.75" customHeight="1">
      <c r="A46" s="695" t="s">
        <v>135</v>
      </c>
      <c r="B46" s="96" t="s">
        <v>93</v>
      </c>
      <c r="C46" s="96" t="s">
        <v>160</v>
      </c>
      <c r="D46" s="464">
        <v>-0.7713630240000001</v>
      </c>
      <c r="E46" s="465">
        <v>-2.992496244</v>
      </c>
      <c r="F46" s="466">
        <v>-0.22211332199999995</v>
      </c>
      <c r="G46" s="467">
        <v>-1.1157384739999996</v>
      </c>
      <c r="H46" s="467">
        <v>0.2082065040000014</v>
      </c>
      <c r="I46" s="468">
        <v>0.8575864879999981</v>
      </c>
      <c r="J46" s="469">
        <v>-4.5054756110000005</v>
      </c>
      <c r="L46" s="547"/>
    </row>
    <row r="47" spans="1:12" ht="12.75" customHeight="1">
      <c r="A47" s="693"/>
      <c r="B47" s="101" t="s">
        <v>94</v>
      </c>
      <c r="C47" s="101" t="s">
        <v>162</v>
      </c>
      <c r="D47" s="452">
        <v>1.066960573</v>
      </c>
      <c r="E47" s="453">
        <v>0.8069390839999999</v>
      </c>
      <c r="F47" s="454">
        <v>-0.02600214890000001</v>
      </c>
      <c r="G47" s="455">
        <v>-0.8446831269999993</v>
      </c>
      <c r="H47" s="455">
        <v>-1.7811608060000022</v>
      </c>
      <c r="I47" s="456">
        <v>0.12327889300000194</v>
      </c>
      <c r="J47" s="457">
        <v>-5.150947961999999</v>
      </c>
      <c r="L47" s="547"/>
    </row>
    <row r="48" spans="1:12" ht="12.75" customHeight="1">
      <c r="A48" s="694"/>
      <c r="B48" s="103"/>
      <c r="C48" s="104"/>
      <c r="D48" s="458">
        <v>0.30856278500000006</v>
      </c>
      <c r="E48" s="459">
        <v>-2.185357160000001</v>
      </c>
      <c r="F48" s="460">
        <v>-0.2493919945000001</v>
      </c>
      <c r="G48" s="461">
        <v>-1.9604216009999984</v>
      </c>
      <c r="H48" s="461">
        <v>-1.5729543020000012</v>
      </c>
      <c r="I48" s="462">
        <v>0.980865381000001</v>
      </c>
      <c r="J48" s="463">
        <v>-9.656423573</v>
      </c>
      <c r="L48" s="547"/>
    </row>
    <row r="49" spans="1:12" ht="13.5" customHeight="1">
      <c r="A49" s="697" t="s">
        <v>53</v>
      </c>
      <c r="B49" s="96" t="s">
        <v>95</v>
      </c>
      <c r="C49" s="96" t="s">
        <v>163</v>
      </c>
      <c r="D49" s="464">
        <v>-0.941404794</v>
      </c>
      <c r="E49" s="465">
        <v>-1.6578551800000003</v>
      </c>
      <c r="F49" s="466">
        <v>-0.07164503860000003</v>
      </c>
      <c r="G49" s="467">
        <v>-1.6170324930000008</v>
      </c>
      <c r="H49" s="467">
        <v>-0.9377648029999994</v>
      </c>
      <c r="I49" s="468">
        <v>2.1288925059999997</v>
      </c>
      <c r="J49" s="469">
        <v>-4.98586239</v>
      </c>
      <c r="L49" s="547"/>
    </row>
    <row r="50" spans="1:12" ht="12.75" customHeight="1">
      <c r="A50" s="693"/>
      <c r="B50" s="101" t="s">
        <v>96</v>
      </c>
      <c r="C50" s="101" t="s">
        <v>164</v>
      </c>
      <c r="D50" s="446">
        <v>-1.3076376039999997</v>
      </c>
      <c r="E50" s="447">
        <v>-0.6492287649999998</v>
      </c>
      <c r="F50" s="448">
        <v>0.0658408839</v>
      </c>
      <c r="G50" s="449">
        <v>-0.05552288300000008</v>
      </c>
      <c r="H50" s="449">
        <v>-0.33370367999999995</v>
      </c>
      <c r="I50" s="450">
        <v>-0.18325030300000011</v>
      </c>
      <c r="J50" s="451">
        <v>-2.077486614</v>
      </c>
      <c r="L50" s="547"/>
    </row>
    <row r="51" spans="1:12" ht="12.75" customHeight="1">
      <c r="A51" s="693"/>
      <c r="B51" s="101" t="s">
        <v>97</v>
      </c>
      <c r="C51" s="101" t="s">
        <v>165</v>
      </c>
      <c r="D51" s="446">
        <v>-0.950755529</v>
      </c>
      <c r="E51" s="447">
        <v>-0.24961074900000005</v>
      </c>
      <c r="F51" s="448">
        <v>0.07011447800000001</v>
      </c>
      <c r="G51" s="449">
        <v>-0.036343879000000134</v>
      </c>
      <c r="H51" s="449">
        <v>-0.29041566500000005</v>
      </c>
      <c r="I51" s="450">
        <v>0.08376796900000005</v>
      </c>
      <c r="J51" s="451">
        <v>-0.975558982</v>
      </c>
      <c r="L51" s="547"/>
    </row>
    <row r="52" spans="1:12" ht="12.75" customHeight="1">
      <c r="A52" s="693"/>
      <c r="B52" s="101" t="s">
        <v>98</v>
      </c>
      <c r="C52" s="105" t="s">
        <v>166</v>
      </c>
      <c r="D52" s="452">
        <v>-0.5741709670000001</v>
      </c>
      <c r="E52" s="453">
        <v>0.5008010510000003</v>
      </c>
      <c r="F52" s="454">
        <v>0.10749720180000004</v>
      </c>
      <c r="G52" s="455">
        <v>-0.08040664099999972</v>
      </c>
      <c r="H52" s="455">
        <v>-0.38255810300000026</v>
      </c>
      <c r="I52" s="456">
        <v>-0.13682646600000026</v>
      </c>
      <c r="J52" s="457">
        <v>-1.5129062760000003</v>
      </c>
      <c r="L52" s="547"/>
    </row>
    <row r="53" spans="1:12" ht="12.75" customHeight="1">
      <c r="A53" s="694"/>
      <c r="B53" s="644"/>
      <c r="C53" s="698"/>
      <c r="D53" s="458">
        <v>-3.793664423000001</v>
      </c>
      <c r="E53" s="459">
        <v>-2.0557936430000003</v>
      </c>
      <c r="F53" s="460">
        <v>0.17378707800000007</v>
      </c>
      <c r="G53" s="461">
        <v>-1.789305896000001</v>
      </c>
      <c r="H53" s="461">
        <v>-1.9444422509999981</v>
      </c>
      <c r="I53" s="462">
        <v>1.8925837059999981</v>
      </c>
      <c r="J53" s="463">
        <v>-9.551814262</v>
      </c>
      <c r="L53" s="547"/>
    </row>
    <row r="54" spans="1:12" ht="13.5" customHeight="1">
      <c r="A54" s="697" t="s">
        <v>54</v>
      </c>
      <c r="B54" s="83" t="s">
        <v>99</v>
      </c>
      <c r="C54" s="83" t="s">
        <v>167</v>
      </c>
      <c r="D54" s="464">
        <v>3.3476508750000007</v>
      </c>
      <c r="E54" s="465">
        <v>-7.0280683239999995</v>
      </c>
      <c r="F54" s="466">
        <v>-1.0375719199</v>
      </c>
      <c r="G54" s="467">
        <v>-0.4625615180000011</v>
      </c>
      <c r="H54" s="467">
        <v>-0.20325255800000264</v>
      </c>
      <c r="I54" s="468">
        <v>-2.830924138999995</v>
      </c>
      <c r="J54" s="469">
        <v>-18.506526042999997</v>
      </c>
      <c r="L54" s="547"/>
    </row>
    <row r="55" spans="1:12" ht="12.75" customHeight="1">
      <c r="A55" s="693"/>
      <c r="B55" s="83" t="s">
        <v>100</v>
      </c>
      <c r="C55" s="83" t="s">
        <v>168</v>
      </c>
      <c r="D55" s="452">
        <v>6.01269386</v>
      </c>
      <c r="E55" s="453">
        <v>3.3372794600000004</v>
      </c>
      <c r="F55" s="454">
        <v>-0.2675414399999999</v>
      </c>
      <c r="G55" s="455">
        <v>-1.9835099299999999</v>
      </c>
      <c r="H55" s="455">
        <v>-1.9594376059999998</v>
      </c>
      <c r="I55" s="456">
        <v>-0.5755367420000006</v>
      </c>
      <c r="J55" s="457">
        <v>-5.395699176000001</v>
      </c>
      <c r="L55" s="547"/>
    </row>
    <row r="56" spans="1:12" ht="12.75" customHeight="1">
      <c r="A56" s="694"/>
      <c r="B56" s="644"/>
      <c r="C56" s="699"/>
      <c r="D56" s="476">
        <v>9.360344734999998</v>
      </c>
      <c r="E56" s="477">
        <v>-3.6907888639999977</v>
      </c>
      <c r="F56" s="478">
        <v>-1.3051133598999995</v>
      </c>
      <c r="G56" s="479">
        <v>-2.4460714479999943</v>
      </c>
      <c r="H56" s="479">
        <v>-2.1626901640000007</v>
      </c>
      <c r="I56" s="480">
        <v>-3.406460881000008</v>
      </c>
      <c r="J56" s="481">
        <v>-23.902225219000005</v>
      </c>
      <c r="L56" s="547"/>
    </row>
    <row r="57" spans="1:12" ht="13.5" customHeight="1">
      <c r="A57" s="482" t="s">
        <v>29</v>
      </c>
      <c r="B57" s="107" t="s">
        <v>49</v>
      </c>
      <c r="C57" s="483"/>
      <c r="D57" s="406">
        <v>9.211090539999999</v>
      </c>
      <c r="E57" s="407">
        <v>18.094053608999996</v>
      </c>
      <c r="F57" s="484">
        <v>0.8882963068999997</v>
      </c>
      <c r="G57" s="409">
        <v>3.1937200300000015</v>
      </c>
      <c r="H57" s="409">
        <v>4.742646117</v>
      </c>
      <c r="I57" s="410">
        <v>5.800489122999998</v>
      </c>
      <c r="J57" s="411">
        <v>30.849673502999998</v>
      </c>
      <c r="L57" s="547"/>
    </row>
    <row r="58" spans="1:12" ht="13.5" customHeight="1">
      <c r="A58" s="482" t="s">
        <v>223</v>
      </c>
      <c r="B58" s="107" t="s">
        <v>50</v>
      </c>
      <c r="C58" s="485"/>
      <c r="D58" s="406">
        <v>1.769536573</v>
      </c>
      <c r="E58" s="407">
        <v>0.915027066</v>
      </c>
      <c r="F58" s="484">
        <v>-0.0854509507</v>
      </c>
      <c r="G58" s="409">
        <v>-0.5652779890000001</v>
      </c>
      <c r="H58" s="409">
        <v>3.3419470899999997</v>
      </c>
      <c r="I58" s="410">
        <v>-1.7213879859999994</v>
      </c>
      <c r="J58" s="411">
        <v>1.490166673</v>
      </c>
      <c r="L58" s="547"/>
    </row>
    <row r="59" spans="1:12" ht="13.5" customHeight="1">
      <c r="A59" s="695" t="s">
        <v>55</v>
      </c>
      <c r="B59" s="83" t="s">
        <v>101</v>
      </c>
      <c r="C59" s="83" t="s">
        <v>3</v>
      </c>
      <c r="D59" s="464">
        <v>0.379636472</v>
      </c>
      <c r="E59" s="465">
        <v>0.45251906799999997</v>
      </c>
      <c r="F59" s="466">
        <v>0.007288259599999997</v>
      </c>
      <c r="G59" s="467">
        <v>-0.020191248999999994</v>
      </c>
      <c r="H59" s="467">
        <v>-0.09109675499999995</v>
      </c>
      <c r="I59" s="468">
        <v>-0.12780079400000002</v>
      </c>
      <c r="J59" s="469">
        <v>-0.24877507299999999</v>
      </c>
      <c r="L59" s="547"/>
    </row>
    <row r="60" spans="1:12" ht="12.75" customHeight="1">
      <c r="A60" s="693"/>
      <c r="B60" s="83" t="s">
        <v>102</v>
      </c>
      <c r="C60" s="83" t="s">
        <v>169</v>
      </c>
      <c r="D60" s="452">
        <v>-0.782828601</v>
      </c>
      <c r="E60" s="453">
        <v>-1.4144941090000003</v>
      </c>
      <c r="F60" s="454">
        <v>-0.06316655080000003</v>
      </c>
      <c r="G60" s="455">
        <v>-0.5313457149999996</v>
      </c>
      <c r="H60" s="455">
        <v>-0.43491991500000093</v>
      </c>
      <c r="I60" s="456">
        <v>0.45084845900000037</v>
      </c>
      <c r="J60" s="457">
        <v>-2.546220065</v>
      </c>
      <c r="L60" s="547"/>
    </row>
    <row r="61" spans="1:12" ht="12.75" customHeight="1">
      <c r="A61" s="694"/>
      <c r="B61" s="644"/>
      <c r="C61" s="699"/>
      <c r="D61" s="476">
        <v>-0.4031921289999998</v>
      </c>
      <c r="E61" s="477">
        <v>-0.9619750410000002</v>
      </c>
      <c r="F61" s="478">
        <v>-0.05587829120000004</v>
      </c>
      <c r="G61" s="479">
        <v>-0.5515369639999999</v>
      </c>
      <c r="H61" s="479">
        <v>-0.5260166699999997</v>
      </c>
      <c r="I61" s="480">
        <v>0.3230476649999998</v>
      </c>
      <c r="J61" s="481">
        <v>-2.794995138</v>
      </c>
      <c r="L61" s="547"/>
    </row>
    <row r="62" spans="1:12" ht="13.5" customHeight="1">
      <c r="A62" s="700" t="s">
        <v>56</v>
      </c>
      <c r="B62" s="96" t="s">
        <v>103</v>
      </c>
      <c r="C62" s="96" t="s">
        <v>170</v>
      </c>
      <c r="D62" s="464">
        <v>0.5159512230000001</v>
      </c>
      <c r="E62" s="465">
        <v>-1.3011246390000002</v>
      </c>
      <c r="F62" s="466">
        <v>-0.18170758620000002</v>
      </c>
      <c r="G62" s="467">
        <v>4.818115119</v>
      </c>
      <c r="H62" s="467">
        <v>-0.3293246930000002</v>
      </c>
      <c r="I62" s="468">
        <v>1.0152546759999999</v>
      </c>
      <c r="J62" s="469">
        <v>-1.64730867</v>
      </c>
      <c r="L62" s="547"/>
    </row>
    <row r="63" spans="1:12" ht="12.75" customHeight="1">
      <c r="A63" s="693"/>
      <c r="B63" s="101" t="s">
        <v>104</v>
      </c>
      <c r="C63" s="101" t="s">
        <v>171</v>
      </c>
      <c r="D63" s="446">
        <v>-6.314816812</v>
      </c>
      <c r="E63" s="447">
        <v>-8.701249053000002</v>
      </c>
      <c r="F63" s="448">
        <v>-0.23864322410000013</v>
      </c>
      <c r="G63" s="449">
        <v>0.3234526630000012</v>
      </c>
      <c r="H63" s="449">
        <v>-2.594840934999997</v>
      </c>
      <c r="I63" s="450">
        <v>3.0860502039999957</v>
      </c>
      <c r="J63" s="451">
        <v>-8.540772314000002</v>
      </c>
      <c r="L63" s="547"/>
    </row>
    <row r="64" spans="1:12" ht="12.75" customHeight="1">
      <c r="A64" s="693"/>
      <c r="B64" s="101" t="s">
        <v>105</v>
      </c>
      <c r="C64" s="101" t="s">
        <v>194</v>
      </c>
      <c r="D64" s="452">
        <v>-1.6706864909999999</v>
      </c>
      <c r="E64" s="453">
        <v>-1.7022724669999998</v>
      </c>
      <c r="F64" s="454">
        <v>-0.0031585975999999906</v>
      </c>
      <c r="G64" s="455">
        <v>1.8176428689999993</v>
      </c>
      <c r="H64" s="455">
        <v>0.29576259000000027</v>
      </c>
      <c r="I64" s="456">
        <v>1.2745292710000005</v>
      </c>
      <c r="J64" s="457">
        <v>4.591421448</v>
      </c>
      <c r="L64" s="547"/>
    </row>
    <row r="65" spans="1:12" ht="12.75" customHeight="1">
      <c r="A65" s="694"/>
      <c r="B65" s="641"/>
      <c r="C65" s="696"/>
      <c r="D65" s="476">
        <v>-7.479212567</v>
      </c>
      <c r="E65" s="477">
        <v>-11.704846159</v>
      </c>
      <c r="F65" s="478">
        <v>-0.42256335920000004</v>
      </c>
      <c r="G65" s="479">
        <v>6.959210651000001</v>
      </c>
      <c r="H65" s="479">
        <v>-2.6284030379999965</v>
      </c>
      <c r="I65" s="480">
        <v>5.3758341509999985</v>
      </c>
      <c r="J65" s="481">
        <v>-5.596659536</v>
      </c>
      <c r="L65" s="547"/>
    </row>
    <row r="66" spans="1:12" ht="13.5" customHeight="1">
      <c r="A66" s="700" t="s">
        <v>57</v>
      </c>
      <c r="B66" s="32" t="s">
        <v>106</v>
      </c>
      <c r="C66" s="96" t="s">
        <v>173</v>
      </c>
      <c r="D66" s="464">
        <v>-0.8679756689999999</v>
      </c>
      <c r="E66" s="465">
        <v>-1.9992254360000001</v>
      </c>
      <c r="F66" s="466">
        <v>-0.11312497670000003</v>
      </c>
      <c r="G66" s="467">
        <v>-0.9996182780000005</v>
      </c>
      <c r="H66" s="467">
        <v>-0.13995548999999974</v>
      </c>
      <c r="I66" s="468">
        <v>0.4385762140000007</v>
      </c>
      <c r="J66" s="469">
        <v>-2.6303089549999994</v>
      </c>
      <c r="L66" s="547"/>
    </row>
    <row r="67" spans="1:12" ht="12.75" customHeight="1">
      <c r="A67" s="693"/>
      <c r="B67" s="32" t="s">
        <v>107</v>
      </c>
      <c r="C67" s="101" t="s">
        <v>172</v>
      </c>
      <c r="D67" s="446">
        <v>-2.2179660099999996</v>
      </c>
      <c r="E67" s="447">
        <v>-1.213326484</v>
      </c>
      <c r="F67" s="448">
        <v>0.10046395259999996</v>
      </c>
      <c r="G67" s="449">
        <v>0.05160564599999984</v>
      </c>
      <c r="H67" s="449">
        <v>-0.9161812769999995</v>
      </c>
      <c r="I67" s="450">
        <v>0.20800713899999956</v>
      </c>
      <c r="J67" s="451">
        <v>-1.715320948</v>
      </c>
      <c r="L67" s="547"/>
    </row>
    <row r="68" spans="1:12" ht="12.75" customHeight="1">
      <c r="A68" s="693"/>
      <c r="B68" s="32" t="s">
        <v>108</v>
      </c>
      <c r="C68" s="101" t="s">
        <v>174</v>
      </c>
      <c r="D68" s="446">
        <v>-0.443415723</v>
      </c>
      <c r="E68" s="447">
        <v>-1.3200086309999999</v>
      </c>
      <c r="F68" s="448">
        <v>-0.08765929079999998</v>
      </c>
      <c r="G68" s="449">
        <v>-0.09082622699999998</v>
      </c>
      <c r="H68" s="449">
        <v>-0.7041869009999999</v>
      </c>
      <c r="I68" s="450">
        <v>0.23659966200000015</v>
      </c>
      <c r="J68" s="451">
        <v>-2.5151201839999997</v>
      </c>
      <c r="L68" s="547"/>
    </row>
    <row r="69" spans="1:12" ht="12.75" customHeight="1">
      <c r="A69" s="693"/>
      <c r="B69" s="32" t="s">
        <v>109</v>
      </c>
      <c r="C69" s="105" t="s">
        <v>175</v>
      </c>
      <c r="D69" s="452">
        <v>-0.024576622</v>
      </c>
      <c r="E69" s="453">
        <v>0.022202219</v>
      </c>
      <c r="F69" s="454">
        <v>0.0046778841</v>
      </c>
      <c r="G69" s="455">
        <v>0.0010916659999999998</v>
      </c>
      <c r="H69" s="455">
        <v>-0.001044587999999999</v>
      </c>
      <c r="I69" s="456">
        <v>-0.000565685000000005</v>
      </c>
      <c r="J69" s="457">
        <v>-0.012575555000000004</v>
      </c>
      <c r="L69" s="547"/>
    </row>
    <row r="70" spans="1:12" ht="12.75" customHeight="1">
      <c r="A70" s="694"/>
      <c r="B70" s="641"/>
      <c r="C70" s="696"/>
      <c r="D70" s="458">
        <v>-3.555164843</v>
      </c>
      <c r="E70" s="459">
        <v>-4.510858332</v>
      </c>
      <c r="F70" s="460">
        <v>-0.09556934889999998</v>
      </c>
      <c r="G70" s="461">
        <v>-1.0377471929999995</v>
      </c>
      <c r="H70" s="461">
        <v>-1.7613682560000008</v>
      </c>
      <c r="I70" s="462">
        <v>0.8826173300000004</v>
      </c>
      <c r="J70" s="463">
        <v>-6.873325641999999</v>
      </c>
      <c r="L70" s="547"/>
    </row>
    <row r="71" spans="1:12" ht="13.5" customHeight="1">
      <c r="A71" s="697" t="s">
        <v>58</v>
      </c>
      <c r="B71" s="110" t="s">
        <v>110</v>
      </c>
      <c r="C71" s="111" t="s">
        <v>176</v>
      </c>
      <c r="D71" s="464">
        <v>1.1291032289999998</v>
      </c>
      <c r="E71" s="465">
        <v>-1.5336583999999998</v>
      </c>
      <c r="F71" s="466">
        <v>-0.26627616289999995</v>
      </c>
      <c r="G71" s="467">
        <v>-0.016584385999999784</v>
      </c>
      <c r="H71" s="467">
        <v>-4.1330104909999985</v>
      </c>
      <c r="I71" s="468">
        <v>6.062615200999998</v>
      </c>
      <c r="J71" s="469">
        <v>0.963744996999999</v>
      </c>
      <c r="L71" s="547"/>
    </row>
    <row r="72" spans="1:12" ht="12.75" customHeight="1">
      <c r="A72" s="693"/>
      <c r="B72" s="116" t="s">
        <v>111</v>
      </c>
      <c r="C72" s="117" t="s">
        <v>177</v>
      </c>
      <c r="D72" s="452">
        <v>0.47107843399999966</v>
      </c>
      <c r="E72" s="453">
        <v>1.449157597</v>
      </c>
      <c r="F72" s="454">
        <v>0.09780791630000003</v>
      </c>
      <c r="G72" s="455">
        <v>-0.261942495</v>
      </c>
      <c r="H72" s="455">
        <v>-1.3855450769999993</v>
      </c>
      <c r="I72" s="456">
        <v>0.590297083999999</v>
      </c>
      <c r="J72" s="457">
        <v>2.2997711819999993</v>
      </c>
      <c r="L72" s="547"/>
    </row>
    <row r="73" spans="1:12" ht="12.75" customHeight="1">
      <c r="A73" s="694"/>
      <c r="B73" s="641"/>
      <c r="C73" s="699"/>
      <c r="D73" s="458">
        <v>1.6001816629999994</v>
      </c>
      <c r="E73" s="459">
        <v>-0.0845008029999999</v>
      </c>
      <c r="F73" s="460">
        <v>-0.16846824659999993</v>
      </c>
      <c r="G73" s="461">
        <v>-0.27852688099999634</v>
      </c>
      <c r="H73" s="461">
        <v>-5.518555568000003</v>
      </c>
      <c r="I73" s="462">
        <v>6.6529122849999975</v>
      </c>
      <c r="J73" s="463">
        <v>3.263516178999999</v>
      </c>
      <c r="L73" s="547"/>
    </row>
    <row r="74" spans="1:12" ht="13.5" customHeight="1">
      <c r="A74" s="486" t="s">
        <v>59</v>
      </c>
      <c r="B74" s="107" t="s">
        <v>51</v>
      </c>
      <c r="C74" s="483"/>
      <c r="D74" s="476">
        <v>4.7742169599999995</v>
      </c>
      <c r="E74" s="477">
        <v>7.670606955999999</v>
      </c>
      <c r="F74" s="478">
        <v>0.2896389996</v>
      </c>
      <c r="G74" s="479">
        <v>2.454709868</v>
      </c>
      <c r="H74" s="479">
        <v>2.3471888200000013</v>
      </c>
      <c r="I74" s="480">
        <v>1.0414846759999978</v>
      </c>
      <c r="J74" s="481">
        <v>16.42519901</v>
      </c>
      <c r="L74" s="547"/>
    </row>
    <row r="75" spans="1:12" ht="13.5" customHeight="1">
      <c r="A75" s="404" t="s">
        <v>4</v>
      </c>
      <c r="B75" s="127" t="s">
        <v>112</v>
      </c>
      <c r="C75" s="487"/>
      <c r="D75" s="406">
        <v>2.374383229</v>
      </c>
      <c r="E75" s="407">
        <v>4.109065505</v>
      </c>
      <c r="F75" s="484">
        <v>0.1734682276</v>
      </c>
      <c r="G75" s="409">
        <v>-2.4057451089999984</v>
      </c>
      <c r="H75" s="409">
        <v>0.43003529799999995</v>
      </c>
      <c r="I75" s="410">
        <v>-2.625713756000002</v>
      </c>
      <c r="J75" s="411">
        <v>0.3838881829999991</v>
      </c>
      <c r="L75" s="547"/>
    </row>
    <row r="76" spans="1:12" ht="13.5" customHeight="1">
      <c r="A76" s="701" t="s">
        <v>60</v>
      </c>
      <c r="B76" s="32" t="s">
        <v>113</v>
      </c>
      <c r="C76" s="96" t="s">
        <v>178</v>
      </c>
      <c r="D76" s="464">
        <v>1.455236658</v>
      </c>
      <c r="E76" s="465">
        <v>0.33957948400000004</v>
      </c>
      <c r="F76" s="466">
        <v>-0.11156571739999999</v>
      </c>
      <c r="G76" s="467">
        <v>-0.7593450289999997</v>
      </c>
      <c r="H76" s="467">
        <v>0.10745715699999958</v>
      </c>
      <c r="I76" s="468">
        <v>-0.18207009100000016</v>
      </c>
      <c r="J76" s="469">
        <v>-1.7402286430000002</v>
      </c>
      <c r="L76" s="547"/>
    </row>
    <row r="77" spans="1:12" ht="12.75" customHeight="1">
      <c r="A77" s="693"/>
      <c r="B77" s="32" t="s">
        <v>114</v>
      </c>
      <c r="C77" s="101" t="s">
        <v>179</v>
      </c>
      <c r="D77" s="446">
        <v>-1.781391813</v>
      </c>
      <c r="E77" s="447">
        <v>-3.0174174660000004</v>
      </c>
      <c r="F77" s="448">
        <v>-0.12360256530000005</v>
      </c>
      <c r="G77" s="449">
        <v>-0.9013577419999996</v>
      </c>
      <c r="H77" s="449">
        <v>-0.7326574939999997</v>
      </c>
      <c r="I77" s="450">
        <v>0.8937279329999992</v>
      </c>
      <c r="J77" s="451">
        <v>-4.531969177000001</v>
      </c>
      <c r="L77" s="547"/>
    </row>
    <row r="78" spans="1:12" ht="12.75" customHeight="1">
      <c r="A78" s="693"/>
      <c r="B78" s="32" t="s">
        <v>115</v>
      </c>
      <c r="C78" s="101" t="s">
        <v>180</v>
      </c>
      <c r="D78" s="446">
        <v>0.6087995540000001</v>
      </c>
      <c r="E78" s="447">
        <v>-0.04129371899999998</v>
      </c>
      <c r="F78" s="448">
        <v>-0.0650093273</v>
      </c>
      <c r="G78" s="449">
        <v>-0.2548650270000002</v>
      </c>
      <c r="H78" s="449">
        <v>-0.09496790999999982</v>
      </c>
      <c r="I78" s="450">
        <v>-0.2509017659999999</v>
      </c>
      <c r="J78" s="451">
        <v>-0.9998853849999999</v>
      </c>
      <c r="L78" s="547"/>
    </row>
    <row r="79" spans="1:12" ht="12.75" customHeight="1">
      <c r="A79" s="693"/>
      <c r="B79" s="32" t="s">
        <v>116</v>
      </c>
      <c r="C79" s="105" t="s">
        <v>181</v>
      </c>
      <c r="D79" s="446">
        <v>-0.609898496</v>
      </c>
      <c r="E79" s="447">
        <v>-1.8058305940000001</v>
      </c>
      <c r="F79" s="448">
        <v>-0.11959320980000002</v>
      </c>
      <c r="G79" s="449">
        <v>-0.5203179189999996</v>
      </c>
      <c r="H79" s="449">
        <v>-0.42480348300000026</v>
      </c>
      <c r="I79" s="450">
        <v>0.29366580399999975</v>
      </c>
      <c r="J79" s="451">
        <v>-2.6737802380000004</v>
      </c>
      <c r="L79" s="547"/>
    </row>
    <row r="80" spans="1:12" ht="12.75" customHeight="1">
      <c r="A80" s="694"/>
      <c r="B80" s="641"/>
      <c r="C80" s="696"/>
      <c r="D80" s="458">
        <v>-0.3343656719999999</v>
      </c>
      <c r="E80" s="459">
        <v>-4.525362295</v>
      </c>
      <c r="F80" s="460">
        <v>-0.4190996623</v>
      </c>
      <c r="G80" s="461">
        <v>-2.435885716999998</v>
      </c>
      <c r="H80" s="461">
        <v>-1.14497173</v>
      </c>
      <c r="I80" s="462">
        <v>0.7544218799999989</v>
      </c>
      <c r="J80" s="463">
        <v>-9.945863443</v>
      </c>
      <c r="L80" s="547"/>
    </row>
    <row r="81" spans="1:12" ht="13.5" customHeight="1">
      <c r="A81" s="695" t="s">
        <v>61</v>
      </c>
      <c r="B81" s="129" t="s">
        <v>117</v>
      </c>
      <c r="C81" s="96" t="s">
        <v>182</v>
      </c>
      <c r="D81" s="464">
        <v>0.32282743600000025</v>
      </c>
      <c r="E81" s="465">
        <v>0.5853668469999997</v>
      </c>
      <c r="F81" s="466">
        <v>0.02625394109999995</v>
      </c>
      <c r="G81" s="467">
        <v>0.16492538500000054</v>
      </c>
      <c r="H81" s="467">
        <v>-0.9480546160000001</v>
      </c>
      <c r="I81" s="468">
        <v>-0.018058959999999846</v>
      </c>
      <c r="J81" s="469">
        <v>-1.6623655059999995</v>
      </c>
      <c r="L81" s="547"/>
    </row>
    <row r="82" spans="1:12" ht="12.75" customHeight="1">
      <c r="A82" s="693"/>
      <c r="B82" s="32" t="s">
        <v>118</v>
      </c>
      <c r="C82" s="101" t="s">
        <v>183</v>
      </c>
      <c r="D82" s="446">
        <v>-3.029529918</v>
      </c>
      <c r="E82" s="447">
        <v>-3.707117359</v>
      </c>
      <c r="F82" s="448">
        <v>-0.0677587441</v>
      </c>
      <c r="G82" s="449">
        <v>-1.9207399730000008</v>
      </c>
      <c r="H82" s="449">
        <v>-1.3984292780000018</v>
      </c>
      <c r="I82" s="450">
        <v>0.7602918800000014</v>
      </c>
      <c r="J82" s="451">
        <v>-5.281015337</v>
      </c>
      <c r="L82" s="547"/>
    </row>
    <row r="83" spans="1:12" ht="12.75" customHeight="1">
      <c r="A83" s="693"/>
      <c r="B83" s="32" t="s">
        <v>119</v>
      </c>
      <c r="C83" s="101" t="s">
        <v>184</v>
      </c>
      <c r="D83" s="446">
        <v>0.189467578</v>
      </c>
      <c r="E83" s="447">
        <v>0.583294596</v>
      </c>
      <c r="F83" s="448">
        <v>0.039382701799999996</v>
      </c>
      <c r="G83" s="449">
        <v>-0.23334656200000004</v>
      </c>
      <c r="H83" s="449">
        <v>0.011095323000000004</v>
      </c>
      <c r="I83" s="450">
        <v>0.055895917999999975</v>
      </c>
      <c r="J83" s="451">
        <v>0.13894028399999997</v>
      </c>
      <c r="L83" s="547"/>
    </row>
    <row r="84" spans="1:12" ht="12.75" customHeight="1">
      <c r="A84" s="693"/>
      <c r="B84" s="32" t="s">
        <v>120</v>
      </c>
      <c r="C84" s="101" t="s">
        <v>185</v>
      </c>
      <c r="D84" s="446">
        <v>-0.16178609200000002</v>
      </c>
      <c r="E84" s="447">
        <v>-0.7938683249999999</v>
      </c>
      <c r="F84" s="448">
        <v>-0.06320822329999999</v>
      </c>
      <c r="G84" s="449">
        <v>-0.9695174359999996</v>
      </c>
      <c r="H84" s="449">
        <v>0.017331526999999625</v>
      </c>
      <c r="I84" s="450">
        <v>0.24919681300000018</v>
      </c>
      <c r="J84" s="451">
        <v>-2.138824626</v>
      </c>
      <c r="L84" s="547"/>
    </row>
    <row r="85" spans="1:12" ht="12.75" customHeight="1">
      <c r="A85" s="693"/>
      <c r="B85" s="32" t="s">
        <v>121</v>
      </c>
      <c r="C85" s="101" t="s">
        <v>186</v>
      </c>
      <c r="D85" s="446">
        <v>0.16579559499999996</v>
      </c>
      <c r="E85" s="447">
        <v>-0.06954756899999998</v>
      </c>
      <c r="F85" s="448">
        <v>-0.023534316399999995</v>
      </c>
      <c r="G85" s="449">
        <v>-0.11452037999999998</v>
      </c>
      <c r="H85" s="449">
        <v>-0.15927400199999997</v>
      </c>
      <c r="I85" s="450">
        <v>0.19317055499999997</v>
      </c>
      <c r="J85" s="451">
        <v>-0.362761995</v>
      </c>
      <c r="L85" s="547"/>
    </row>
    <row r="86" spans="1:12" ht="12.75" customHeight="1">
      <c r="A86" s="693"/>
      <c r="B86" s="32" t="s">
        <v>122</v>
      </c>
      <c r="C86" s="101" t="s">
        <v>187</v>
      </c>
      <c r="D86" s="446">
        <v>0.19532763400000003</v>
      </c>
      <c r="E86" s="447">
        <v>0.11978466699999998</v>
      </c>
      <c r="F86" s="448">
        <v>-0.007554296700000004</v>
      </c>
      <c r="G86" s="449">
        <v>-0.040001186000000015</v>
      </c>
      <c r="H86" s="449">
        <v>-0.023793983999999976</v>
      </c>
      <c r="I86" s="450">
        <v>0.0004016519999999607</v>
      </c>
      <c r="J86" s="451">
        <v>-0.09947347300000002</v>
      </c>
      <c r="L86" s="547"/>
    </row>
    <row r="87" spans="1:12" ht="12.75" customHeight="1">
      <c r="A87" s="693"/>
      <c r="B87" s="130" t="s">
        <v>123</v>
      </c>
      <c r="C87" s="105" t="s">
        <v>188</v>
      </c>
      <c r="D87" s="452">
        <v>-0.34640281500000025</v>
      </c>
      <c r="E87" s="453">
        <v>-2.1045067609999992</v>
      </c>
      <c r="F87" s="454">
        <v>-0.1758103945999999</v>
      </c>
      <c r="G87" s="455">
        <v>-0.7915045279999995</v>
      </c>
      <c r="H87" s="455">
        <v>-1.0216064760000005</v>
      </c>
      <c r="I87" s="456">
        <v>0.7680702120000005</v>
      </c>
      <c r="J87" s="457">
        <v>-4.506941143</v>
      </c>
      <c r="L87" s="547"/>
    </row>
    <row r="88" spans="1:12" ht="12.75" customHeight="1">
      <c r="A88" s="694"/>
      <c r="B88" s="648"/>
      <c r="C88" s="702"/>
      <c r="D88" s="458">
        <v>-2.672523066</v>
      </c>
      <c r="E88" s="459">
        <v>-5.386393904</v>
      </c>
      <c r="F88" s="460">
        <v>-0.2713870838</v>
      </c>
      <c r="G88" s="461">
        <v>-3.9047046799999965</v>
      </c>
      <c r="H88" s="461">
        <v>-3.5227315059999995</v>
      </c>
      <c r="I88" s="462">
        <v>2.008968069999998</v>
      </c>
      <c r="J88" s="463">
        <v>-13.912441796</v>
      </c>
      <c r="L88" s="547"/>
    </row>
    <row r="89" spans="1:12" ht="13.5" customHeight="1">
      <c r="A89" s="701" t="s">
        <v>5</v>
      </c>
      <c r="B89" s="129" t="s">
        <v>124</v>
      </c>
      <c r="C89" s="96" t="s">
        <v>189</v>
      </c>
      <c r="D89" s="464">
        <v>-1.509108597</v>
      </c>
      <c r="E89" s="465">
        <v>-4.112230669000001</v>
      </c>
      <c r="F89" s="466">
        <v>-0.26031220720000003</v>
      </c>
      <c r="G89" s="467">
        <v>-1.5607897379999986</v>
      </c>
      <c r="H89" s="467">
        <v>-0.48820668599999895</v>
      </c>
      <c r="I89" s="468">
        <v>1.207179213999999</v>
      </c>
      <c r="J89" s="469">
        <v>-5.838454745999999</v>
      </c>
      <c r="L89" s="547"/>
    </row>
    <row r="90" spans="1:12" ht="12.75" customHeight="1">
      <c r="A90" s="693"/>
      <c r="B90" s="32" t="s">
        <v>125</v>
      </c>
      <c r="C90" s="101" t="s">
        <v>190</v>
      </c>
      <c r="D90" s="446">
        <v>-0.412177088</v>
      </c>
      <c r="E90" s="447">
        <v>-0.38417700200000005</v>
      </c>
      <c r="F90" s="448">
        <v>0.002800008599999998</v>
      </c>
      <c r="G90" s="449">
        <v>0.22077752699999986</v>
      </c>
      <c r="H90" s="449">
        <v>0.16075479700000028</v>
      </c>
      <c r="I90" s="450">
        <v>0.29579206499999966</v>
      </c>
      <c r="J90" s="451">
        <v>1.457640458</v>
      </c>
      <c r="L90" s="547"/>
    </row>
    <row r="91" spans="1:12" ht="12.75" customHeight="1">
      <c r="A91" s="693"/>
      <c r="B91" s="32" t="s">
        <v>126</v>
      </c>
      <c r="C91" s="101" t="s">
        <v>191</v>
      </c>
      <c r="D91" s="446">
        <v>-0.291039662</v>
      </c>
      <c r="E91" s="447">
        <v>-1.4590788249999997</v>
      </c>
      <c r="F91" s="448">
        <v>-0.11680391629999998</v>
      </c>
      <c r="G91" s="449">
        <v>-0.5391869660000008</v>
      </c>
      <c r="H91" s="449">
        <v>-0.039182614999998755</v>
      </c>
      <c r="I91" s="450">
        <v>0.440675701</v>
      </c>
      <c r="J91" s="451">
        <v>-3.6279040159999996</v>
      </c>
      <c r="L91" s="547"/>
    </row>
    <row r="92" spans="1:12" ht="12.75" customHeight="1">
      <c r="A92" s="693"/>
      <c r="B92" s="130" t="s">
        <v>127</v>
      </c>
      <c r="C92" s="105" t="s">
        <v>192</v>
      </c>
      <c r="D92" s="446">
        <v>-1.265568196</v>
      </c>
      <c r="E92" s="447">
        <v>-1.789141936</v>
      </c>
      <c r="F92" s="448">
        <v>-0.052357374</v>
      </c>
      <c r="G92" s="449">
        <v>-0.8018937809999995</v>
      </c>
      <c r="H92" s="449">
        <v>-0.25574377400000037</v>
      </c>
      <c r="I92" s="450">
        <v>0.9996431110000001</v>
      </c>
      <c r="J92" s="451">
        <v>-2.8333035609999997</v>
      </c>
      <c r="L92" s="547"/>
    </row>
    <row r="93" spans="1:12" ht="12.75" customHeight="1">
      <c r="A93" s="694"/>
      <c r="B93" s="650"/>
      <c r="C93" s="703"/>
      <c r="D93" s="458">
        <v>-3.4789642979999997</v>
      </c>
      <c r="E93" s="459">
        <v>-7.744428431999999</v>
      </c>
      <c r="F93" s="460">
        <v>-0.4265464134</v>
      </c>
      <c r="G93" s="461">
        <v>-2.681092957999999</v>
      </c>
      <c r="H93" s="461">
        <v>-0.6223782779999993</v>
      </c>
      <c r="I93" s="462">
        <v>2.943290090999998</v>
      </c>
      <c r="J93" s="463">
        <v>-10.842021865000001</v>
      </c>
      <c r="L93" s="547"/>
    </row>
    <row r="94" spans="1:12" ht="12.75" customHeight="1">
      <c r="A94" s="397" t="s">
        <v>38</v>
      </c>
      <c r="B94" s="66"/>
      <c r="C94" s="66"/>
      <c r="D94" s="398">
        <v>-0.3118929260000002</v>
      </c>
      <c r="E94" s="399">
        <v>-0.4631528000000002</v>
      </c>
      <c r="F94" s="488">
        <v>-0.015125987400000002</v>
      </c>
      <c r="G94" s="401">
        <v>0.24933726299999995</v>
      </c>
      <c r="H94" s="401">
        <v>0.07265906199999994</v>
      </c>
      <c r="I94" s="402">
        <v>-0.04975184399999972</v>
      </c>
      <c r="J94" s="403">
        <v>-0.04861208199999976</v>
      </c>
      <c r="L94" s="547"/>
    </row>
    <row r="95" spans="1:12" ht="12.75" customHeight="1">
      <c r="A95" s="489"/>
      <c r="B95" s="153"/>
      <c r="C95" s="153"/>
      <c r="D95" s="490"/>
      <c r="E95" s="490"/>
      <c r="F95" s="490"/>
      <c r="G95" s="490"/>
      <c r="H95" s="490"/>
      <c r="I95" s="490"/>
      <c r="J95" s="490"/>
      <c r="L95" s="547"/>
    </row>
    <row r="96" spans="1:12" ht="12.75" customHeight="1">
      <c r="A96" s="489"/>
      <c r="B96" s="153"/>
      <c r="C96" s="153"/>
      <c r="D96" s="490"/>
      <c r="E96" s="490"/>
      <c r="F96" s="490"/>
      <c r="G96" s="490"/>
      <c r="H96" s="490"/>
      <c r="I96" s="490"/>
      <c r="J96" s="490"/>
      <c r="L96" s="547"/>
    </row>
    <row r="97" spans="1:12" ht="12.75" customHeight="1">
      <c r="A97" s="489"/>
      <c r="B97" s="153"/>
      <c r="C97" s="491"/>
      <c r="D97" s="490"/>
      <c r="E97" s="490"/>
      <c r="F97" s="490"/>
      <c r="G97" s="490"/>
      <c r="H97" s="490"/>
      <c r="I97" s="490"/>
      <c r="J97" s="490"/>
      <c r="L97" s="547"/>
    </row>
    <row r="98" spans="1:12" ht="4.5" customHeight="1">
      <c r="A98" s="154"/>
      <c r="B98" s="492"/>
      <c r="C98" s="491"/>
      <c r="D98" s="490"/>
      <c r="E98" s="490"/>
      <c r="F98" s="490"/>
      <c r="G98" s="490"/>
      <c r="H98" s="490"/>
      <c r="I98" s="490"/>
      <c r="J98" s="490"/>
      <c r="L98" s="547"/>
    </row>
    <row r="99" spans="1:12" ht="12.75" customHeight="1">
      <c r="A99" s="155"/>
      <c r="B99" s="704"/>
      <c r="C99" s="704"/>
      <c r="D99" s="493"/>
      <c r="E99" s="493"/>
      <c r="F99" s="493"/>
      <c r="G99" s="493"/>
      <c r="H99" s="493"/>
      <c r="I99" s="493"/>
      <c r="J99" s="493"/>
      <c r="L99" s="547"/>
    </row>
    <row r="100" ht="12.75">
      <c r="L100" s="547"/>
    </row>
    <row r="101" spans="11:12" ht="12.75">
      <c r="K101" s="549"/>
      <c r="L101" s="547"/>
    </row>
    <row r="102" spans="1:12" ht="23.25">
      <c r="A102" s="659" t="s">
        <v>209</v>
      </c>
      <c r="B102" s="660"/>
      <c r="C102" s="660"/>
      <c r="D102" s="660"/>
      <c r="E102" s="660"/>
      <c r="F102" s="660"/>
      <c r="G102" s="660"/>
      <c r="H102" s="660"/>
      <c r="I102" s="660"/>
      <c r="J102" s="661"/>
      <c r="K102" s="549"/>
      <c r="L102" s="547"/>
    </row>
    <row r="103" spans="1:12" ht="20.25">
      <c r="A103" s="159"/>
      <c r="B103" s="160"/>
      <c r="C103" s="160"/>
      <c r="D103" s="628" t="s">
        <v>66</v>
      </c>
      <c r="E103" s="663"/>
      <c r="F103" s="628" t="s">
        <v>202</v>
      </c>
      <c r="G103" s="664"/>
      <c r="H103" s="664"/>
      <c r="I103" s="663"/>
      <c r="J103" s="357" t="s">
        <v>66</v>
      </c>
      <c r="K103" s="549"/>
      <c r="L103" s="547"/>
    </row>
    <row r="104" spans="1:12" s="552" customFormat="1" ht="18" customHeight="1">
      <c r="A104" s="159"/>
      <c r="B104" s="160"/>
      <c r="C104" s="160"/>
      <c r="D104" s="682">
        <v>2000</v>
      </c>
      <c r="E104" s="684">
        <v>2010</v>
      </c>
      <c r="F104" s="494">
        <v>2000</v>
      </c>
      <c r="G104" s="495">
        <v>2020</v>
      </c>
      <c r="H104" s="495">
        <v>2021</v>
      </c>
      <c r="I104" s="496">
        <v>2022</v>
      </c>
      <c r="J104" s="705">
        <v>2023</v>
      </c>
      <c r="K104" s="555"/>
      <c r="L104" s="547"/>
    </row>
    <row r="105" spans="1:12" s="551" customFormat="1" ht="14.25">
      <c r="A105" s="707"/>
      <c r="B105" s="708"/>
      <c r="C105" s="708"/>
      <c r="D105" s="683"/>
      <c r="E105" s="685"/>
      <c r="F105" s="497" t="s">
        <v>201</v>
      </c>
      <c r="G105" s="498" t="s">
        <v>249</v>
      </c>
      <c r="H105" s="498" t="s">
        <v>256</v>
      </c>
      <c r="I105" s="369" t="s">
        <v>291</v>
      </c>
      <c r="J105" s="706"/>
      <c r="K105" s="556"/>
      <c r="L105" s="547"/>
    </row>
    <row r="106" spans="1:12" s="551" customFormat="1" ht="15">
      <c r="A106" s="709" t="s">
        <v>205</v>
      </c>
      <c r="B106" s="675"/>
      <c r="C106" s="675"/>
      <c r="D106" s="216">
        <v>-4.585744152999985</v>
      </c>
      <c r="E106" s="499">
        <v>-52.445509779000005</v>
      </c>
      <c r="F106" s="216">
        <v>-4.785976562600002</v>
      </c>
      <c r="G106" s="217">
        <v>-21.087655033405014</v>
      </c>
      <c r="H106" s="217">
        <v>-76.63225970402998</v>
      </c>
      <c r="I106" s="499">
        <v>63.02740541720996</v>
      </c>
      <c r="J106" s="218">
        <v>-99.64990399867503</v>
      </c>
      <c r="K106" s="556"/>
      <c r="L106" s="547"/>
    </row>
    <row r="107" spans="1:12" ht="15">
      <c r="A107" s="709" t="s">
        <v>204</v>
      </c>
      <c r="B107" s="675"/>
      <c r="C107" s="675"/>
      <c r="D107" s="216">
        <v>-13.591976763000005</v>
      </c>
      <c r="E107" s="499">
        <v>-69.20322843100001</v>
      </c>
      <c r="F107" s="216">
        <v>-5.561125166800001</v>
      </c>
      <c r="G107" s="217">
        <v>-27.217245019000018</v>
      </c>
      <c r="H107" s="217">
        <v>-80.08680210099998</v>
      </c>
      <c r="I107" s="499">
        <v>65.72671228499998</v>
      </c>
      <c r="J107" s="218">
        <v>-122.60662968300001</v>
      </c>
      <c r="K107" s="157"/>
      <c r="L107" s="547"/>
    </row>
    <row r="108" spans="1:12" ht="15">
      <c r="A108" s="665" t="s">
        <v>6</v>
      </c>
      <c r="B108" s="666"/>
      <c r="C108" s="666"/>
      <c r="D108" s="164">
        <v>1.1637639999999665</v>
      </c>
      <c r="E108" s="500">
        <v>-37.350150592999995</v>
      </c>
      <c r="F108" s="164">
        <v>-3.851391459299996</v>
      </c>
      <c r="G108" s="164">
        <v>-10.098640434000004</v>
      </c>
      <c r="H108" s="164">
        <v>-6.36591823000002</v>
      </c>
      <c r="I108" s="164">
        <v>14.628937810999993</v>
      </c>
      <c r="J108" s="166">
        <v>-47.20192482100002</v>
      </c>
      <c r="K108" s="157"/>
      <c r="L108" s="547"/>
    </row>
    <row r="109" spans="1:12" ht="15" customHeight="1">
      <c r="A109" s="710" t="s">
        <v>130</v>
      </c>
      <c r="B109" s="711"/>
      <c r="C109" s="32"/>
      <c r="D109" s="118">
        <v>-6.386998000000001</v>
      </c>
      <c r="E109" s="501">
        <v>-16.16334594</v>
      </c>
      <c r="F109" s="118">
        <v>-0.9776347939999998</v>
      </c>
      <c r="G109" s="118">
        <v>-1.704780677999997</v>
      </c>
      <c r="H109" s="118">
        <v>1.176986991999998</v>
      </c>
      <c r="I109" s="118">
        <v>2.085809255000001</v>
      </c>
      <c r="J109" s="120">
        <v>-8.578868833</v>
      </c>
      <c r="K109" s="152"/>
      <c r="L109" s="547"/>
    </row>
    <row r="110" spans="1:12" ht="12.75">
      <c r="A110" s="169" t="s">
        <v>131</v>
      </c>
      <c r="B110" s="32"/>
      <c r="C110" s="32"/>
      <c r="D110" s="118">
        <v>8.502182000000001</v>
      </c>
      <c r="E110" s="501">
        <v>0.7001294440000007</v>
      </c>
      <c r="F110" s="118">
        <v>-0.7802052556000001</v>
      </c>
      <c r="G110" s="118">
        <v>-0.6272992229999987</v>
      </c>
      <c r="H110" s="118">
        <v>-3.2615835649999996</v>
      </c>
      <c r="I110" s="118">
        <v>2.8838251089999973</v>
      </c>
      <c r="J110" s="120">
        <v>-5.412630904000001</v>
      </c>
      <c r="K110" s="152"/>
      <c r="L110" s="547"/>
    </row>
    <row r="111" spans="1:12" ht="12.75">
      <c r="A111" s="712" t="s">
        <v>132</v>
      </c>
      <c r="B111" s="713"/>
      <c r="C111" s="502"/>
      <c r="D111" s="118">
        <v>-1.0271190000000006</v>
      </c>
      <c r="E111" s="501">
        <v>-3.282034915</v>
      </c>
      <c r="F111" s="118">
        <v>-0.22549159149999998</v>
      </c>
      <c r="G111" s="118">
        <v>0.00833768699999915</v>
      </c>
      <c r="H111" s="118">
        <v>8.624793838</v>
      </c>
      <c r="I111" s="118">
        <v>-1.0720413940000015</v>
      </c>
      <c r="J111" s="120">
        <v>0.5067381389999982</v>
      </c>
      <c r="K111" s="152"/>
      <c r="L111" s="547"/>
    </row>
    <row r="112" spans="1:12" ht="15">
      <c r="A112" s="171" t="s">
        <v>13</v>
      </c>
      <c r="B112" s="172"/>
      <c r="C112" s="172"/>
      <c r="D112" s="164">
        <v>-14.394868000000017</v>
      </c>
      <c r="E112" s="500">
        <v>-31.853077837999997</v>
      </c>
      <c r="F112" s="164">
        <v>-1.745820983799998</v>
      </c>
      <c r="G112" s="164">
        <v>-17.118604585</v>
      </c>
      <c r="H112" s="164">
        <v>-73.72088387100001</v>
      </c>
      <c r="I112" s="164">
        <v>51.097774474000005</v>
      </c>
      <c r="J112" s="166">
        <v>-75.404704862</v>
      </c>
      <c r="K112" s="157"/>
      <c r="L112" s="547"/>
    </row>
    <row r="113" spans="1:12" ht="12.75">
      <c r="A113" s="503" t="s">
        <v>14</v>
      </c>
      <c r="B113" s="32"/>
      <c r="C113" s="32"/>
      <c r="D113" s="118">
        <v>0.5029729999999836</v>
      </c>
      <c r="E113" s="501">
        <v>-5.466304966</v>
      </c>
      <c r="F113" s="118">
        <v>-0.5969277965999984</v>
      </c>
      <c r="G113" s="118">
        <v>-5.432288739000001</v>
      </c>
      <c r="H113" s="118">
        <v>-14.736010083999997</v>
      </c>
      <c r="I113" s="118">
        <v>22.759805869999994</v>
      </c>
      <c r="J113" s="120">
        <v>10.650764075999998</v>
      </c>
      <c r="K113" s="152"/>
      <c r="L113" s="547"/>
    </row>
    <row r="114" spans="1:12" ht="15" customHeight="1">
      <c r="A114" s="714" t="s">
        <v>133</v>
      </c>
      <c r="B114" s="715"/>
      <c r="C114" s="32"/>
      <c r="D114" s="118">
        <v>5.239582000000002</v>
      </c>
      <c r="E114" s="501">
        <v>6.192729407</v>
      </c>
      <c r="F114" s="118">
        <v>0.09531474069999976</v>
      </c>
      <c r="G114" s="118">
        <v>-2.420963340000003</v>
      </c>
      <c r="H114" s="118">
        <v>-1.9544520369999976</v>
      </c>
      <c r="I114" s="118">
        <v>5.330858703999998</v>
      </c>
      <c r="J114" s="120">
        <v>10.809545393999999</v>
      </c>
      <c r="K114" s="152"/>
      <c r="L114" s="547"/>
    </row>
    <row r="115" spans="1:12" ht="15" customHeight="1">
      <c r="A115" s="714" t="s">
        <v>255</v>
      </c>
      <c r="B115" s="715"/>
      <c r="C115" s="32"/>
      <c r="D115" s="118">
        <v>-2.9468410000000005</v>
      </c>
      <c r="E115" s="501">
        <v>-5.986996083999999</v>
      </c>
      <c r="F115" s="118">
        <v>-0.3040155083999999</v>
      </c>
      <c r="G115" s="118">
        <v>-3.051748483999999</v>
      </c>
      <c r="H115" s="118">
        <v>-8.855521487000003</v>
      </c>
      <c r="I115" s="118">
        <v>10.853256148000002</v>
      </c>
      <c r="J115" s="120">
        <v>-1.6063041099999997</v>
      </c>
      <c r="K115" s="152"/>
      <c r="L115" s="547"/>
    </row>
    <row r="116" spans="1:12" ht="15" customHeight="1">
      <c r="A116" s="716" t="s">
        <v>290</v>
      </c>
      <c r="B116" s="717"/>
      <c r="C116" s="32"/>
      <c r="D116" s="118">
        <v>1.0806610000000005</v>
      </c>
      <c r="E116" s="501">
        <v>-2.4723811459999996</v>
      </c>
      <c r="F116" s="118">
        <v>-0.3553042146</v>
      </c>
      <c r="G116" s="118">
        <v>1.5192496649999998</v>
      </c>
      <c r="H116" s="118">
        <v>-16.051812363000003</v>
      </c>
      <c r="I116" s="118">
        <v>6.985536041000002</v>
      </c>
      <c r="J116" s="120">
        <v>-5.604072950000002</v>
      </c>
      <c r="K116" s="152"/>
      <c r="L116" s="547"/>
    </row>
    <row r="117" spans="1:12" ht="15" customHeight="1">
      <c r="A117" s="714" t="s">
        <v>134</v>
      </c>
      <c r="B117" s="715"/>
      <c r="C117" s="32"/>
      <c r="D117" s="118">
        <v>-1.327211</v>
      </c>
      <c r="E117" s="501">
        <v>-4.567523012999999</v>
      </c>
      <c r="F117" s="118">
        <v>-0.32403120129999985</v>
      </c>
      <c r="G117" s="118">
        <v>0.8657175470000011</v>
      </c>
      <c r="H117" s="118">
        <v>-15.469779952000003</v>
      </c>
      <c r="I117" s="118">
        <v>6.665437667000004</v>
      </c>
      <c r="J117" s="120">
        <v>-6.638003271999999</v>
      </c>
      <c r="K117" s="152"/>
      <c r="L117" s="547"/>
    </row>
    <row r="118" spans="1:12" ht="12.75">
      <c r="A118" s="503" t="s">
        <v>15</v>
      </c>
      <c r="B118" s="32"/>
      <c r="C118" s="32"/>
      <c r="D118" s="118">
        <v>-17.748313</v>
      </c>
      <c r="E118" s="501">
        <v>-28.332553981</v>
      </c>
      <c r="F118" s="118">
        <v>-1.0584240981000002</v>
      </c>
      <c r="G118" s="118">
        <v>-4.257410131000007</v>
      </c>
      <c r="H118" s="118">
        <v>-23.810900499000006</v>
      </c>
      <c r="I118" s="118">
        <v>13.839567495000004</v>
      </c>
      <c r="J118" s="120">
        <v>-57.571607648000004</v>
      </c>
      <c r="K118" s="152"/>
      <c r="L118" s="547"/>
    </row>
    <row r="119" spans="1:12" ht="15" customHeight="1">
      <c r="A119" s="714" t="s">
        <v>229</v>
      </c>
      <c r="B119" s="715"/>
      <c r="C119" s="32"/>
      <c r="D119" s="118">
        <v>-5.717146999999997</v>
      </c>
      <c r="E119" s="501">
        <v>-22.777046517</v>
      </c>
      <c r="F119" s="118">
        <v>-1.7059899517000001</v>
      </c>
      <c r="G119" s="118">
        <v>-1.033635150000002</v>
      </c>
      <c r="H119" s="118">
        <v>-14.170215448</v>
      </c>
      <c r="I119" s="118">
        <v>8.541919274000001</v>
      </c>
      <c r="J119" s="120">
        <v>-40.806306244000005</v>
      </c>
      <c r="K119" s="152"/>
      <c r="L119" s="547"/>
    </row>
    <row r="120" spans="1:12" ht="15" customHeight="1">
      <c r="A120" s="714" t="s">
        <v>16</v>
      </c>
      <c r="B120" s="715"/>
      <c r="C120" s="32"/>
      <c r="D120" s="118">
        <v>4.64108</v>
      </c>
      <c r="E120" s="501">
        <v>2.8794777490000003</v>
      </c>
      <c r="F120" s="118">
        <v>-0.17616022509999993</v>
      </c>
      <c r="G120" s="118">
        <v>-5.383466595</v>
      </c>
      <c r="H120" s="118">
        <v>-8.447223580000005</v>
      </c>
      <c r="I120" s="118">
        <v>1.4995436960000053</v>
      </c>
      <c r="J120" s="120">
        <v>-9.211266893</v>
      </c>
      <c r="K120" s="152"/>
      <c r="L120" s="547"/>
    </row>
    <row r="121" spans="1:12" ht="15" customHeight="1">
      <c r="A121" s="714" t="s">
        <v>17</v>
      </c>
      <c r="B121" s="715"/>
      <c r="C121" s="32"/>
      <c r="D121" s="118">
        <v>-0.5609679999999999</v>
      </c>
      <c r="E121" s="501">
        <v>6.811479425000001</v>
      </c>
      <c r="F121" s="118">
        <v>0.7372447425</v>
      </c>
      <c r="G121" s="118">
        <v>-2.100277674</v>
      </c>
      <c r="H121" s="118">
        <v>-6.9750911040000005</v>
      </c>
      <c r="I121" s="118">
        <v>4.563184268</v>
      </c>
      <c r="J121" s="120">
        <v>0.8917050930000002</v>
      </c>
      <c r="K121" s="152"/>
      <c r="L121" s="547"/>
    </row>
    <row r="122" spans="1:12" ht="15" customHeight="1">
      <c r="A122" s="175" t="s">
        <v>227</v>
      </c>
      <c r="B122" s="176"/>
      <c r="C122" s="502"/>
      <c r="D122" s="178">
        <v>-2.310301</v>
      </c>
      <c r="E122" s="504">
        <v>-5.2728949190000005</v>
      </c>
      <c r="F122" s="178">
        <v>-0.29625939190000006</v>
      </c>
      <c r="G122" s="178">
        <v>-1.4644111110000004</v>
      </c>
      <c r="H122" s="178">
        <v>-3.6998462410000013</v>
      </c>
      <c r="I122" s="178">
        <v>1.4501371040000013</v>
      </c>
      <c r="J122" s="180">
        <v>-14.56022654</v>
      </c>
      <c r="K122" s="152"/>
      <c r="L122" s="547"/>
    </row>
    <row r="123" spans="11:12" ht="12.75">
      <c r="K123" s="152"/>
      <c r="L123" s="547"/>
    </row>
    <row r="124" ht="401.25" customHeight="1">
      <c r="K124" s="557"/>
    </row>
  </sheetData>
  <sheetProtection/>
  <mergeCells count="56">
    <mergeCell ref="A115:B115"/>
    <mergeCell ref="A116:B116"/>
    <mergeCell ref="A117:B117"/>
    <mergeCell ref="A119:B119"/>
    <mergeCell ref="A120:B120"/>
    <mergeCell ref="A121:B121"/>
    <mergeCell ref="A106:C106"/>
    <mergeCell ref="A107:C107"/>
    <mergeCell ref="A108:C108"/>
    <mergeCell ref="A109:B109"/>
    <mergeCell ref="A111:B111"/>
    <mergeCell ref="A114:B114"/>
    <mergeCell ref="B99:C99"/>
    <mergeCell ref="A102:J102"/>
    <mergeCell ref="D103:E103"/>
    <mergeCell ref="F103:I103"/>
    <mergeCell ref="D104:D105"/>
    <mergeCell ref="E104:E105"/>
    <mergeCell ref="J104:J105"/>
    <mergeCell ref="A105:C105"/>
    <mergeCell ref="A76:A80"/>
    <mergeCell ref="B80:C80"/>
    <mergeCell ref="A81:A88"/>
    <mergeCell ref="B88:C88"/>
    <mergeCell ref="A89:A93"/>
    <mergeCell ref="B93:C93"/>
    <mergeCell ref="A62:A65"/>
    <mergeCell ref="B65:C65"/>
    <mergeCell ref="A66:A70"/>
    <mergeCell ref="B70:C70"/>
    <mergeCell ref="A71:A73"/>
    <mergeCell ref="B73:C73"/>
    <mergeCell ref="A46:A48"/>
    <mergeCell ref="A49:A53"/>
    <mergeCell ref="B53:C53"/>
    <mergeCell ref="A54:A56"/>
    <mergeCell ref="B56:C56"/>
    <mergeCell ref="A59:A61"/>
    <mergeCell ref="B61:C61"/>
    <mergeCell ref="A8:C8"/>
    <mergeCell ref="A17:A24"/>
    <mergeCell ref="B24:C24"/>
    <mergeCell ref="A26:A37"/>
    <mergeCell ref="B37:C37"/>
    <mergeCell ref="A38:A45"/>
    <mergeCell ref="B45:C45"/>
    <mergeCell ref="A1:J1"/>
    <mergeCell ref="A2:J2"/>
    <mergeCell ref="A3:J3"/>
    <mergeCell ref="A5:A7"/>
    <mergeCell ref="B5:C7"/>
    <mergeCell ref="D5:E5"/>
    <mergeCell ref="F5:I5"/>
    <mergeCell ref="D6:D7"/>
    <mergeCell ref="E6:E7"/>
    <mergeCell ref="J6:J7"/>
  </mergeCells>
  <printOptions horizontalCentered="1" verticalCentered="1"/>
  <pageMargins left="0.3937007874015748" right="0.3937007874015748" top="0.984251968503937" bottom="0.984251968503937" header="0.5118110236220472" footer="0.5118110236220472"/>
  <pageSetup fitToHeight="3" horizontalDpi="600" verticalDpi="600" orientation="portrait" paperSize="8" scale="65" r:id="rId1"/>
  <rowBreaks count="1" manualBreakCount="1">
    <brk id="100" max="255" man="1"/>
  </rowBreaks>
</worksheet>
</file>

<file path=xl/worksheets/sheet2.xml><?xml version="1.0" encoding="utf-8"?>
<worksheet xmlns="http://schemas.openxmlformats.org/spreadsheetml/2006/main" xmlns:r="http://schemas.openxmlformats.org/officeDocument/2006/relationships">
  <dimension ref="A1:D27"/>
  <sheetViews>
    <sheetView tabSelected="1" zoomScalePageLayoutView="0" workbookViewId="0" topLeftCell="A1">
      <selection activeCell="M12" sqref="M12"/>
    </sheetView>
  </sheetViews>
  <sheetFormatPr defaultColWidth="11.421875" defaultRowHeight="15"/>
  <cols>
    <col min="1" max="1" width="24.421875" style="249" customWidth="1"/>
    <col min="2" max="16384" width="11.421875" style="249" customWidth="1"/>
  </cols>
  <sheetData>
    <row r="1" ht="15">
      <c r="A1" s="507" t="s">
        <v>437</v>
      </c>
    </row>
    <row r="3" spans="1:4" ht="23.25" customHeight="1">
      <c r="A3" s="588"/>
      <c r="B3" s="589" t="s">
        <v>234</v>
      </c>
      <c r="C3" s="588" t="s">
        <v>235</v>
      </c>
      <c r="D3" s="591" t="s">
        <v>236</v>
      </c>
    </row>
    <row r="4" spans="1:4" ht="21.75" customHeight="1">
      <c r="A4" s="589"/>
      <c r="B4" s="590"/>
      <c r="C4" s="589"/>
      <c r="D4" s="592"/>
    </row>
    <row r="5" spans="1:4" ht="15">
      <c r="A5" s="531" t="s">
        <v>45</v>
      </c>
      <c r="B5" s="532">
        <v>-798.4257490000018</v>
      </c>
      <c r="C5" s="533">
        <v>26268.072225000018</v>
      </c>
      <c r="D5" s="532">
        <v>25469.64647600001</v>
      </c>
    </row>
    <row r="6" spans="1:4" ht="15">
      <c r="A6" s="534" t="s">
        <v>261</v>
      </c>
      <c r="B6" s="535">
        <v>-2693.5255199999992</v>
      </c>
      <c r="C6" s="536">
        <v>15215.334409000005</v>
      </c>
      <c r="D6" s="535">
        <v>12521.808889000004</v>
      </c>
    </row>
    <row r="7" spans="1:4" ht="15">
      <c r="A7" s="534" t="s">
        <v>24</v>
      </c>
      <c r="B7" s="535">
        <v>-1146.1852959999997</v>
      </c>
      <c r="C7" s="536">
        <v>9718.99512599999</v>
      </c>
      <c r="D7" s="535">
        <v>8572.809830000006</v>
      </c>
    </row>
    <row r="8" spans="1:4" ht="15">
      <c r="A8" s="534" t="s">
        <v>33</v>
      </c>
      <c r="B8" s="535">
        <v>-3207.903990000006</v>
      </c>
      <c r="C8" s="536">
        <v>9860.816274999997</v>
      </c>
      <c r="D8" s="535">
        <v>6652.9122849999985</v>
      </c>
    </row>
    <row r="9" spans="1:4" ht="15">
      <c r="A9" s="534" t="s">
        <v>29</v>
      </c>
      <c r="B9" s="535">
        <v>8002.807723999991</v>
      </c>
      <c r="C9" s="536">
        <v>-2202.3186010000063</v>
      </c>
      <c r="D9" s="535">
        <v>5800.489122999999</v>
      </c>
    </row>
    <row r="10" spans="1:4" ht="15">
      <c r="A10" s="534" t="s">
        <v>262</v>
      </c>
      <c r="B10" s="535">
        <v>2246.9670019999976</v>
      </c>
      <c r="C10" s="536">
        <v>3128.8671490000124</v>
      </c>
      <c r="D10" s="535">
        <v>5375.834150999998</v>
      </c>
    </row>
    <row r="11" spans="1:4" ht="15">
      <c r="A11" s="534" t="s">
        <v>37</v>
      </c>
      <c r="B11" s="535">
        <v>1124.892700000004</v>
      </c>
      <c r="C11" s="536">
        <v>1818.3973910000059</v>
      </c>
      <c r="D11" s="535">
        <v>2943.290090999999</v>
      </c>
    </row>
    <row r="12" spans="1:4" ht="15">
      <c r="A12" s="534" t="s">
        <v>36</v>
      </c>
      <c r="B12" s="535">
        <v>-3120.187957000002</v>
      </c>
      <c r="C12" s="536">
        <v>5129.156026999997</v>
      </c>
      <c r="D12" s="535">
        <v>2008.968069999999</v>
      </c>
    </row>
    <row r="13" spans="1:4" ht="15">
      <c r="A13" s="534" t="s">
        <v>263</v>
      </c>
      <c r="B13" s="535">
        <v>-310.20688400000654</v>
      </c>
      <c r="C13" s="536">
        <v>2223.0754159999924</v>
      </c>
      <c r="D13" s="535">
        <v>1912.8685320000004</v>
      </c>
    </row>
    <row r="14" spans="1:4" ht="15">
      <c r="A14" s="534" t="s">
        <v>27</v>
      </c>
      <c r="B14" s="535">
        <v>3896.9193589999995</v>
      </c>
      <c r="C14" s="536">
        <v>-2004.3356530000165</v>
      </c>
      <c r="D14" s="535">
        <v>1892.5837059999994</v>
      </c>
    </row>
    <row r="15" spans="1:4" ht="15">
      <c r="A15" s="534" t="s">
        <v>32</v>
      </c>
      <c r="B15" s="535">
        <v>1849.988693999996</v>
      </c>
      <c r="C15" s="536">
        <v>-808.5040180000015</v>
      </c>
      <c r="D15" s="535">
        <v>1041.4846759999982</v>
      </c>
    </row>
    <row r="16" spans="1:4" ht="15">
      <c r="A16" s="534" t="s">
        <v>26</v>
      </c>
      <c r="B16" s="535">
        <v>2056.9584900000045</v>
      </c>
      <c r="C16" s="536">
        <v>-1076.0931090000013</v>
      </c>
      <c r="D16" s="535">
        <v>980.8653810000014</v>
      </c>
    </row>
    <row r="17" spans="1:4" ht="15">
      <c r="A17" s="534" t="s">
        <v>31</v>
      </c>
      <c r="B17" s="535">
        <v>-1681.7527729999983</v>
      </c>
      <c r="C17" s="536">
        <v>2564.3701029999975</v>
      </c>
      <c r="D17" s="535">
        <v>882.617330000001</v>
      </c>
    </row>
    <row r="18" spans="1:4" ht="15">
      <c r="A18" s="534" t="s">
        <v>35</v>
      </c>
      <c r="B18" s="535">
        <v>3.679595999998128</v>
      </c>
      <c r="C18" s="536">
        <v>750.7422839999999</v>
      </c>
      <c r="D18" s="535">
        <v>754.4218799999999</v>
      </c>
    </row>
    <row r="19" spans="1:4" ht="15">
      <c r="A19" s="534" t="s">
        <v>46</v>
      </c>
      <c r="B19" s="535">
        <v>-60.56767599999944</v>
      </c>
      <c r="C19" s="536">
        <v>383.6153410000006</v>
      </c>
      <c r="D19" s="535">
        <v>323.04766500000005</v>
      </c>
    </row>
    <row r="20" spans="1:4" ht="15">
      <c r="A20" s="534" t="s">
        <v>23</v>
      </c>
      <c r="B20" s="535">
        <v>1361.8013120000032</v>
      </c>
      <c r="C20" s="536">
        <v>-1387.1631660000057</v>
      </c>
      <c r="D20" s="535">
        <v>-25.361853999999767</v>
      </c>
    </row>
    <row r="21" spans="1:4" ht="15">
      <c r="A21" s="534" t="s">
        <v>38</v>
      </c>
      <c r="B21" s="535">
        <v>-2.486950999999408</v>
      </c>
      <c r="C21" s="536">
        <v>-47.26489300000003</v>
      </c>
      <c r="D21" s="535">
        <v>-49.75184399999972</v>
      </c>
    </row>
    <row r="22" spans="1:4" ht="15">
      <c r="A22" s="534" t="s">
        <v>223</v>
      </c>
      <c r="B22" s="535">
        <v>-1123.0786739999994</v>
      </c>
      <c r="C22" s="536">
        <v>-598.3093119999999</v>
      </c>
      <c r="D22" s="535">
        <v>-1721.3879859999995</v>
      </c>
    </row>
    <row r="23" spans="1:4" ht="15">
      <c r="A23" s="534" t="s">
        <v>34</v>
      </c>
      <c r="B23" s="535">
        <v>-1081.9002140000084</v>
      </c>
      <c r="C23" s="536">
        <v>-1543.8135420000035</v>
      </c>
      <c r="D23" s="535">
        <v>-2625.713756000002</v>
      </c>
    </row>
    <row r="24" spans="1:4" ht="15">
      <c r="A24" s="534" t="s">
        <v>28</v>
      </c>
      <c r="B24" s="535">
        <v>8076.2294739999925</v>
      </c>
      <c r="C24" s="536">
        <v>-11482.690355000013</v>
      </c>
      <c r="D24" s="535">
        <v>-3406.4608810000063</v>
      </c>
    </row>
    <row r="25" spans="1:4" ht="15">
      <c r="A25" s="537" t="s">
        <v>0</v>
      </c>
      <c r="B25" s="538">
        <v>-3343.2168959999944</v>
      </c>
      <c r="C25" s="539">
        <v>-235.04258299999856</v>
      </c>
      <c r="D25" s="538">
        <v>-3578.2594789999985</v>
      </c>
    </row>
    <row r="26" ht="15">
      <c r="A26" s="505" t="s">
        <v>250</v>
      </c>
    </row>
    <row r="27" ht="15">
      <c r="A27" s="353" t="s">
        <v>233</v>
      </c>
    </row>
  </sheetData>
  <sheetProtection/>
  <mergeCells count="4">
    <mergeCell ref="A3:A4"/>
    <mergeCell ref="B3:B4"/>
    <mergeCell ref="C3:C4"/>
    <mergeCell ref="D3:D4"/>
  </mergeCells>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1:AI113"/>
  <sheetViews>
    <sheetView zoomScalePageLayoutView="0" workbookViewId="0" topLeftCell="A1">
      <pane xSplit="1" ySplit="1" topLeftCell="B2" activePane="bottomRight" state="frozen"/>
      <selection pane="topLeft" activeCell="G4" sqref="G4"/>
      <selection pane="topRight" activeCell="G4" sqref="G4"/>
      <selection pane="bottomLeft" activeCell="G4" sqref="G4"/>
      <selection pane="bottomRight" activeCell="Z12" sqref="Z12"/>
    </sheetView>
  </sheetViews>
  <sheetFormatPr defaultColWidth="11.421875" defaultRowHeight="15"/>
  <cols>
    <col min="1" max="1" width="71.421875" style="587" customWidth="1"/>
    <col min="2" max="25" width="5.7109375" style="561" customWidth="1"/>
    <col min="26" max="16384" width="11.421875" style="561" customWidth="1"/>
  </cols>
  <sheetData>
    <row r="1" spans="1:25" s="559" customFormat="1" ht="12.75">
      <c r="A1" s="582"/>
      <c r="B1" s="558">
        <v>2000</v>
      </c>
      <c r="C1" s="558">
        <f>B1+1</f>
        <v>2001</v>
      </c>
      <c r="D1" s="558">
        <f aca="true" t="shared" si="0" ref="D1:Y1">C1+1</f>
        <v>2002</v>
      </c>
      <c r="E1" s="558">
        <f t="shared" si="0"/>
        <v>2003</v>
      </c>
      <c r="F1" s="558">
        <f t="shared" si="0"/>
        <v>2004</v>
      </c>
      <c r="G1" s="558">
        <f t="shared" si="0"/>
        <v>2005</v>
      </c>
      <c r="H1" s="558">
        <f t="shared" si="0"/>
        <v>2006</v>
      </c>
      <c r="I1" s="558">
        <f t="shared" si="0"/>
        <v>2007</v>
      </c>
      <c r="J1" s="558">
        <f t="shared" si="0"/>
        <v>2008</v>
      </c>
      <c r="K1" s="558">
        <f t="shared" si="0"/>
        <v>2009</v>
      </c>
      <c r="L1" s="558">
        <f t="shared" si="0"/>
        <v>2010</v>
      </c>
      <c r="M1" s="558">
        <f t="shared" si="0"/>
        <v>2011</v>
      </c>
      <c r="N1" s="558">
        <f t="shared" si="0"/>
        <v>2012</v>
      </c>
      <c r="O1" s="558">
        <f t="shared" si="0"/>
        <v>2013</v>
      </c>
      <c r="P1" s="558">
        <f t="shared" si="0"/>
        <v>2014</v>
      </c>
      <c r="Q1" s="558">
        <f t="shared" si="0"/>
        <v>2015</v>
      </c>
      <c r="R1" s="558">
        <f t="shared" si="0"/>
        <v>2016</v>
      </c>
      <c r="S1" s="558">
        <f t="shared" si="0"/>
        <v>2017</v>
      </c>
      <c r="T1" s="558">
        <f t="shared" si="0"/>
        <v>2018</v>
      </c>
      <c r="U1" s="558">
        <f t="shared" si="0"/>
        <v>2019</v>
      </c>
      <c r="V1" s="558">
        <f t="shared" si="0"/>
        <v>2020</v>
      </c>
      <c r="W1" s="558">
        <f t="shared" si="0"/>
        <v>2021</v>
      </c>
      <c r="X1" s="558">
        <f t="shared" si="0"/>
        <v>2022</v>
      </c>
      <c r="Y1" s="558">
        <f t="shared" si="0"/>
        <v>2023</v>
      </c>
    </row>
    <row r="2" spans="1:25" ht="12.75">
      <c r="A2" s="583" t="s">
        <v>326</v>
      </c>
      <c r="B2" s="560">
        <v>337.86036556199997</v>
      </c>
      <c r="C2" s="560">
        <v>342.999212663</v>
      </c>
      <c r="D2" s="560">
        <v>336.187513991</v>
      </c>
      <c r="E2" s="560">
        <v>333.3005582889999</v>
      </c>
      <c r="F2" s="560">
        <v>356.6846334789999</v>
      </c>
      <c r="G2" s="560">
        <v>393.126157182</v>
      </c>
      <c r="H2" s="560">
        <v>435.824854796</v>
      </c>
      <c r="I2" s="560">
        <v>461.800905675</v>
      </c>
      <c r="J2" s="560">
        <v>486.587718708</v>
      </c>
      <c r="K2" s="560">
        <v>402.0668</v>
      </c>
      <c r="L2" s="560">
        <v>459.2068</v>
      </c>
      <c r="M2" s="560">
        <v>513.2092</v>
      </c>
      <c r="N2" s="560">
        <v>519.411138617</v>
      </c>
      <c r="O2" s="560">
        <v>507.578348949</v>
      </c>
      <c r="P2" s="560">
        <v>502.39322055699995</v>
      </c>
      <c r="Q2" s="560">
        <v>507.62404631799996</v>
      </c>
      <c r="R2" s="560">
        <v>505.3547979979999</v>
      </c>
      <c r="S2" s="560">
        <v>540.155034222</v>
      </c>
      <c r="T2" s="560">
        <v>564.0995797950002</v>
      </c>
      <c r="U2" s="560">
        <v>576.132460122</v>
      </c>
      <c r="V2" s="560">
        <v>500.42292804199997</v>
      </c>
      <c r="W2" s="560">
        <v>598.029339437</v>
      </c>
      <c r="X2" s="560">
        <v>775.3372678750001</v>
      </c>
      <c r="Y2" s="560">
        <v>719.6613613609999</v>
      </c>
    </row>
    <row r="3" spans="1:25" ht="12.75">
      <c r="A3" s="583" t="s">
        <v>327</v>
      </c>
      <c r="B3" s="560">
        <v>324.2683887989999</v>
      </c>
      <c r="C3" s="560">
        <v>334.130986943</v>
      </c>
      <c r="D3" s="560">
        <v>330.752486877</v>
      </c>
      <c r="E3" s="560">
        <v>325.91747894199995</v>
      </c>
      <c r="F3" s="560">
        <v>336.41535021699997</v>
      </c>
      <c r="G3" s="560">
        <v>355.39675810299997</v>
      </c>
      <c r="H3" s="560">
        <v>391.1109966899999</v>
      </c>
      <c r="I3" s="560">
        <v>403.494425252</v>
      </c>
      <c r="J3" s="560">
        <v>414.758435943</v>
      </c>
      <c r="K3" s="560">
        <v>341.584587</v>
      </c>
      <c r="L3" s="560">
        <v>390.00357156900003</v>
      </c>
      <c r="M3" s="560">
        <v>421.021471592</v>
      </c>
      <c r="N3" s="560">
        <v>434.649960898</v>
      </c>
      <c r="O3" s="560">
        <v>428.335034022</v>
      </c>
      <c r="P3" s="560">
        <v>428.50050342900005</v>
      </c>
      <c r="Q3" s="560">
        <v>446.807983105</v>
      </c>
      <c r="R3" s="560">
        <v>443.190278207</v>
      </c>
      <c r="S3" s="560">
        <v>464.175172452</v>
      </c>
      <c r="T3" s="560">
        <v>482.29985950200006</v>
      </c>
      <c r="U3" s="560">
        <v>497.61810138600003</v>
      </c>
      <c r="V3" s="560">
        <v>419.393633194</v>
      </c>
      <c r="W3" s="560">
        <v>489.78279956999995</v>
      </c>
      <c r="X3" s="560">
        <v>587.0039259069999</v>
      </c>
      <c r="Y3" s="560">
        <v>597.0547316779999</v>
      </c>
    </row>
    <row r="4" spans="1:25" ht="12.75">
      <c r="A4" s="583" t="s">
        <v>328</v>
      </c>
      <c r="B4" s="560">
        <v>-13.591976763000005</v>
      </c>
      <c r="C4" s="560">
        <v>-8.868225720000005</v>
      </c>
      <c r="D4" s="560">
        <v>-5.435027113999997</v>
      </c>
      <c r="E4" s="560">
        <v>-7.3830793470000025</v>
      </c>
      <c r="F4" s="560">
        <v>-20.269283262</v>
      </c>
      <c r="G4" s="560">
        <v>-37.729399079000004</v>
      </c>
      <c r="H4" s="560">
        <v>-44.713858105999975</v>
      </c>
      <c r="I4" s="560">
        <v>-58.306480423000004</v>
      </c>
      <c r="J4" s="560">
        <v>-71.829282765</v>
      </c>
      <c r="K4" s="560">
        <v>-60.48221299999999</v>
      </c>
      <c r="L4" s="560">
        <v>-69.20322843100001</v>
      </c>
      <c r="M4" s="560">
        <v>-92.187728408</v>
      </c>
      <c r="N4" s="560">
        <v>-84.761177719</v>
      </c>
      <c r="O4" s="560">
        <v>-79.243314927</v>
      </c>
      <c r="P4" s="560">
        <v>-73.89271712799999</v>
      </c>
      <c r="Q4" s="560">
        <v>-60.81606321299999</v>
      </c>
      <c r="R4" s="560">
        <v>-62.164519791</v>
      </c>
      <c r="S4" s="560">
        <v>-75.97986177</v>
      </c>
      <c r="T4" s="560">
        <v>-81.79972029300002</v>
      </c>
      <c r="U4" s="560">
        <v>-78.51435873599999</v>
      </c>
      <c r="V4" s="560">
        <v>-81.02929484799999</v>
      </c>
      <c r="W4" s="560">
        <v>-108.24653986700001</v>
      </c>
      <c r="X4" s="560">
        <v>-188.33334196799998</v>
      </c>
      <c r="Y4" s="560">
        <v>-122.60662968300001</v>
      </c>
    </row>
    <row r="5" spans="1:25" ht="12.75">
      <c r="A5" s="583" t="s">
        <v>329</v>
      </c>
      <c r="B5" s="560">
        <v>331.39668740199994</v>
      </c>
      <c r="C5" s="560">
        <v>337.741247796</v>
      </c>
      <c r="D5" s="560">
        <v>331.118742294</v>
      </c>
      <c r="E5" s="560">
        <v>328.43094029800005</v>
      </c>
      <c r="F5" s="560">
        <v>347.90510772700003</v>
      </c>
      <c r="G5" s="560">
        <v>383.47748823099994</v>
      </c>
      <c r="H5" s="560">
        <v>425.090333497</v>
      </c>
      <c r="I5" s="560">
        <v>450.5243296339999</v>
      </c>
      <c r="J5" s="560">
        <v>474.807406417</v>
      </c>
      <c r="K5" s="560">
        <v>391.87250000000006</v>
      </c>
      <c r="L5" s="560">
        <v>447.4843999999999</v>
      </c>
      <c r="M5" s="560">
        <v>503.9557</v>
      </c>
      <c r="N5" s="560">
        <v>510.115920473016</v>
      </c>
      <c r="O5" s="560">
        <v>498.336769659344</v>
      </c>
      <c r="P5" s="560">
        <v>493.134247268555</v>
      </c>
      <c r="Q5" s="560">
        <v>498.58184147071904</v>
      </c>
      <c r="R5" s="560">
        <v>497.6544736543449</v>
      </c>
      <c r="S5" s="560">
        <v>531.903445939148</v>
      </c>
      <c r="T5" s="560">
        <v>555.053460699897</v>
      </c>
      <c r="U5" s="560">
        <v>567.543797111688</v>
      </c>
      <c r="V5" s="560">
        <v>493.61056843945</v>
      </c>
      <c r="W5" s="560">
        <v>588.073672819855</v>
      </c>
      <c r="X5" s="560">
        <v>760.788589444885</v>
      </c>
      <c r="Y5" s="560">
        <v>706.9069272236751</v>
      </c>
    </row>
    <row r="6" spans="1:25" ht="12.75">
      <c r="A6" s="583" t="s">
        <v>330</v>
      </c>
      <c r="B6" s="560">
        <v>326.810943249</v>
      </c>
      <c r="C6" s="560">
        <v>336.699397688</v>
      </c>
      <c r="D6" s="560">
        <v>334.58619202</v>
      </c>
      <c r="E6" s="560">
        <v>328.94219321800006</v>
      </c>
      <c r="F6" s="560">
        <v>342.00414717300004</v>
      </c>
      <c r="G6" s="560">
        <v>359.119178</v>
      </c>
      <c r="H6" s="560">
        <v>394.92050977</v>
      </c>
      <c r="I6" s="560">
        <v>408.44918777</v>
      </c>
      <c r="J6" s="560">
        <v>419.32289280000003</v>
      </c>
      <c r="K6" s="560">
        <v>346.481537</v>
      </c>
      <c r="L6" s="560">
        <v>395.03889022100003</v>
      </c>
      <c r="M6" s="560">
        <v>428.94466783</v>
      </c>
      <c r="N6" s="560">
        <v>442.2339610639999</v>
      </c>
      <c r="O6" s="560">
        <v>436.32954007499995</v>
      </c>
      <c r="P6" s="560">
        <v>436.82404746800006</v>
      </c>
      <c r="Q6" s="560">
        <v>455.84751259</v>
      </c>
      <c r="R6" s="560">
        <v>453.162624871</v>
      </c>
      <c r="S6" s="560">
        <v>473.658779577</v>
      </c>
      <c r="T6" s="560">
        <v>491.93141114799994</v>
      </c>
      <c r="U6" s="560">
        <v>508.99195597299996</v>
      </c>
      <c r="V6" s="560">
        <v>428.65317376100006</v>
      </c>
      <c r="W6" s="560">
        <v>502.02862310800003</v>
      </c>
      <c r="X6" s="560">
        <v>598.111280029</v>
      </c>
      <c r="Y6" s="560">
        <v>607.257023225</v>
      </c>
    </row>
    <row r="7" spans="1:25" ht="12.75">
      <c r="A7" s="583" t="s">
        <v>331</v>
      </c>
      <c r="B7" s="560">
        <v>-4.585744152999985</v>
      </c>
      <c r="C7" s="560">
        <v>-1.0418501079999987</v>
      </c>
      <c r="D7" s="560">
        <v>3.4674497260000026</v>
      </c>
      <c r="E7" s="560">
        <v>0.5112529199999917</v>
      </c>
      <c r="F7" s="560">
        <v>-5.900960553999994</v>
      </c>
      <c r="G7" s="560">
        <v>-24.358310231000008</v>
      </c>
      <c r="H7" s="560">
        <v>-30.16982372700002</v>
      </c>
      <c r="I7" s="560">
        <v>-42.07514186400001</v>
      </c>
      <c r="J7" s="560">
        <v>-55.48451361699998</v>
      </c>
      <c r="K7" s="560">
        <v>-45.390963</v>
      </c>
      <c r="L7" s="560">
        <v>-52.445509779000005</v>
      </c>
      <c r="M7" s="560">
        <v>-75.01103217</v>
      </c>
      <c r="N7" s="560">
        <v>-67.88195940901598</v>
      </c>
      <c r="O7" s="560">
        <v>-62.007229584343975</v>
      </c>
      <c r="P7" s="560">
        <v>-56.31019980055499</v>
      </c>
      <c r="Q7" s="560">
        <v>-42.734328880718984</v>
      </c>
      <c r="R7" s="560">
        <v>-44.491848783344956</v>
      </c>
      <c r="S7" s="560">
        <v>-58.24466636214797</v>
      </c>
      <c r="T7" s="560">
        <v>-63.122049551897</v>
      </c>
      <c r="U7" s="560">
        <v>-58.551841138687976</v>
      </c>
      <c r="V7" s="560">
        <v>-64.95739467845</v>
      </c>
      <c r="W7" s="560">
        <v>-86.04504971185501</v>
      </c>
      <c r="X7" s="560">
        <v>-162.677309415885</v>
      </c>
      <c r="Y7" s="560">
        <v>-99.64990399867503</v>
      </c>
    </row>
    <row r="8" spans="1:25" s="559" customFormat="1" ht="12.75">
      <c r="A8" s="584" t="s">
        <v>332</v>
      </c>
      <c r="B8" s="560">
        <v>8.238395449</v>
      </c>
      <c r="C8" s="560">
        <v>8.587555369000002</v>
      </c>
      <c r="D8" s="560">
        <v>8.639632744</v>
      </c>
      <c r="E8" s="560">
        <v>8.86217599</v>
      </c>
      <c r="F8" s="560">
        <v>8.628533883</v>
      </c>
      <c r="G8" s="560">
        <v>8.832307432</v>
      </c>
      <c r="H8" s="560">
        <v>9.157342623</v>
      </c>
      <c r="I8" s="560">
        <v>9.879523784</v>
      </c>
      <c r="J8" s="560">
        <v>10.567611792999998</v>
      </c>
      <c r="K8" s="560">
        <v>9.9355</v>
      </c>
      <c r="L8" s="560">
        <v>11.0617</v>
      </c>
      <c r="M8" s="560">
        <v>11.0485</v>
      </c>
      <c r="N8" s="560">
        <v>10.952774583999998</v>
      </c>
      <c r="O8" s="560">
        <v>11.637067956</v>
      </c>
      <c r="P8" s="560">
        <v>11.383610690000001</v>
      </c>
      <c r="Q8" s="560">
        <v>12.300995340000002</v>
      </c>
      <c r="R8" s="560">
        <v>13.382920612999998</v>
      </c>
      <c r="S8" s="560">
        <v>13.726782102999998</v>
      </c>
      <c r="T8" s="560">
        <v>13.325628008999999</v>
      </c>
      <c r="U8" s="560">
        <v>13.704208091999998</v>
      </c>
      <c r="V8" s="560">
        <v>13.983844346000003</v>
      </c>
      <c r="W8" s="560">
        <v>15.694864003</v>
      </c>
      <c r="X8" s="560">
        <v>17.681586381000002</v>
      </c>
      <c r="Y8" s="560">
        <v>17.916628964</v>
      </c>
    </row>
    <row r="9" spans="1:25" s="559" customFormat="1" ht="12.75">
      <c r="A9" s="584" t="s">
        <v>333</v>
      </c>
      <c r="B9" s="560">
        <v>10.400859442</v>
      </c>
      <c r="C9" s="560">
        <v>9.783479695</v>
      </c>
      <c r="D9" s="560">
        <v>10.456724665</v>
      </c>
      <c r="E9" s="560">
        <v>10.638191203000002</v>
      </c>
      <c r="F9" s="560">
        <v>10.366473052</v>
      </c>
      <c r="G9" s="560">
        <v>10.432894084</v>
      </c>
      <c r="H9" s="560">
        <v>10.862012587</v>
      </c>
      <c r="I9" s="560">
        <v>11.929875986</v>
      </c>
      <c r="J9" s="560">
        <v>13.979770036</v>
      </c>
      <c r="K9" s="560">
        <v>11.509405</v>
      </c>
      <c r="L9" s="560">
        <v>13.330312916</v>
      </c>
      <c r="M9" s="560">
        <v>15.799896552</v>
      </c>
      <c r="N9" s="560">
        <v>14.936034512</v>
      </c>
      <c r="O9" s="560">
        <v>16.225987682999996</v>
      </c>
      <c r="P9" s="560">
        <v>14.524131983</v>
      </c>
      <c r="Q9" s="560">
        <v>15.466328165999998</v>
      </c>
      <c r="R9" s="560">
        <v>14.106306641000003</v>
      </c>
      <c r="S9" s="560">
        <v>13.719595008</v>
      </c>
      <c r="T9" s="560">
        <v>14.736573390999999</v>
      </c>
      <c r="U9" s="560">
        <v>15.528476001000001</v>
      </c>
      <c r="V9" s="560">
        <v>15.477273241999997</v>
      </c>
      <c r="W9" s="560">
        <v>16.520671762</v>
      </c>
      <c r="X9" s="560">
        <v>22.465200841999998</v>
      </c>
      <c r="Y9" s="560">
        <v>19.121983946000004</v>
      </c>
    </row>
    <row r="10" spans="1:25" s="559" customFormat="1" ht="12.75">
      <c r="A10" s="584" t="s">
        <v>334</v>
      </c>
      <c r="B10" s="560">
        <v>2.162463993</v>
      </c>
      <c r="C10" s="560">
        <v>1.1959243259999999</v>
      </c>
      <c r="D10" s="560">
        <v>1.8170919210000003</v>
      </c>
      <c r="E10" s="560">
        <v>1.7760152130000006</v>
      </c>
      <c r="F10" s="560">
        <v>1.7379391690000001</v>
      </c>
      <c r="G10" s="560">
        <v>1.6005866520000005</v>
      </c>
      <c r="H10" s="560">
        <v>1.7046699640000003</v>
      </c>
      <c r="I10" s="560">
        <v>2.0503522019999996</v>
      </c>
      <c r="J10" s="560">
        <v>3.4121582430000004</v>
      </c>
      <c r="K10" s="560">
        <v>1.573905</v>
      </c>
      <c r="L10" s="560">
        <v>2.2686129159999995</v>
      </c>
      <c r="M10" s="560">
        <v>4.751396552</v>
      </c>
      <c r="N10" s="560">
        <v>3.9832599280000003</v>
      </c>
      <c r="O10" s="560">
        <v>4.588919727</v>
      </c>
      <c r="P10" s="560">
        <v>3.1405212930000004</v>
      </c>
      <c r="Q10" s="560">
        <v>3.1653328259999998</v>
      </c>
      <c r="R10" s="560">
        <v>0.7233860280000008</v>
      </c>
      <c r="S10" s="560">
        <v>-0.00718709500000034</v>
      </c>
      <c r="T10" s="560">
        <v>1.4109453820000004</v>
      </c>
      <c r="U10" s="560">
        <v>1.8242679089999998</v>
      </c>
      <c r="V10" s="560">
        <v>1.4934288959999997</v>
      </c>
      <c r="W10" s="560">
        <v>0.8258077590000003</v>
      </c>
      <c r="X10" s="560">
        <v>4.783614460999999</v>
      </c>
      <c r="Y10" s="560">
        <v>1.205354982000001</v>
      </c>
    </row>
    <row r="11" spans="1:25" ht="12.75">
      <c r="A11" s="584" t="s">
        <v>335</v>
      </c>
      <c r="B11" s="560">
        <v>35.29508799999999</v>
      </c>
      <c r="C11" s="560">
        <v>33.668027</v>
      </c>
      <c r="D11" s="560">
        <v>32.102016</v>
      </c>
      <c r="E11" s="560">
        <v>33.485551</v>
      </c>
      <c r="F11" s="560">
        <v>40.471666000000006</v>
      </c>
      <c r="G11" s="560">
        <v>55.144977000000004</v>
      </c>
      <c r="H11" s="560">
        <v>66.37535900000002</v>
      </c>
      <c r="I11" s="560">
        <v>64.632621</v>
      </c>
      <c r="J11" s="560">
        <v>84.19451400000001</v>
      </c>
      <c r="K11" s="560">
        <v>54.5036</v>
      </c>
      <c r="L11" s="560">
        <v>67.0055</v>
      </c>
      <c r="M11" s="560">
        <v>87.27590000000001</v>
      </c>
      <c r="N11" s="560">
        <v>93.889579204</v>
      </c>
      <c r="O11" s="560">
        <v>87.375448347</v>
      </c>
      <c r="P11" s="560">
        <v>76.07153385800001</v>
      </c>
      <c r="Q11" s="560">
        <v>57.422479776</v>
      </c>
      <c r="R11" s="560">
        <v>45.510690879</v>
      </c>
      <c r="S11" s="560">
        <v>56.724438152000005</v>
      </c>
      <c r="T11" s="560">
        <v>66.15263050600001</v>
      </c>
      <c r="U11" s="560">
        <v>62.69804231</v>
      </c>
      <c r="V11" s="560">
        <v>37.330036295</v>
      </c>
      <c r="W11" s="560">
        <v>67.184302125</v>
      </c>
      <c r="X11" s="560">
        <v>154.450888709</v>
      </c>
      <c r="Y11" s="560">
        <v>103.248486949</v>
      </c>
    </row>
    <row r="12" spans="1:25" ht="12.75">
      <c r="A12" s="584" t="s">
        <v>336</v>
      </c>
      <c r="B12" s="560">
        <v>11.203278000000003</v>
      </c>
      <c r="C12" s="560">
        <v>10.48595</v>
      </c>
      <c r="D12" s="560">
        <v>10.133193</v>
      </c>
      <c r="E12" s="560">
        <v>10.299162999999998</v>
      </c>
      <c r="F12" s="560">
        <v>12.261754999999999</v>
      </c>
      <c r="G12" s="560">
        <v>17.130503</v>
      </c>
      <c r="H12" s="560">
        <v>20.560674</v>
      </c>
      <c r="I12" s="560">
        <v>19.76889</v>
      </c>
      <c r="J12" s="560">
        <v>25.275419</v>
      </c>
      <c r="K12" s="560">
        <v>14.749479</v>
      </c>
      <c r="L12" s="560">
        <v>18.966079115999996</v>
      </c>
      <c r="M12" s="560">
        <v>24.792886438</v>
      </c>
      <c r="N12" s="560">
        <v>24.586074972</v>
      </c>
      <c r="O12" s="560">
        <v>21.471472231999996</v>
      </c>
      <c r="P12" s="560">
        <v>21.184472872999997</v>
      </c>
      <c r="Q12" s="560">
        <v>17.372024601999996</v>
      </c>
      <c r="R12" s="560">
        <v>14.09549429</v>
      </c>
      <c r="S12" s="560">
        <v>17.777815676000003</v>
      </c>
      <c r="T12" s="560">
        <v>20.721992333</v>
      </c>
      <c r="U12" s="560">
        <v>18.162408262</v>
      </c>
      <c r="V12" s="560">
        <v>12.164571755999999</v>
      </c>
      <c r="W12" s="560">
        <v>22.468519848000003</v>
      </c>
      <c r="X12" s="560">
        <v>38.929509919</v>
      </c>
      <c r="Y12" s="560">
        <v>34.291373353999994</v>
      </c>
    </row>
    <row r="13" spans="1:25" ht="12.75">
      <c r="A13" s="584" t="s">
        <v>337</v>
      </c>
      <c r="B13" s="560">
        <v>-24.091810000000002</v>
      </c>
      <c r="C13" s="560">
        <v>-23.182077000000003</v>
      </c>
      <c r="D13" s="560">
        <v>-21.968823</v>
      </c>
      <c r="E13" s="560">
        <v>-23.186388</v>
      </c>
      <c r="F13" s="560">
        <v>-28.209911</v>
      </c>
      <c r="G13" s="560">
        <v>-38.014474</v>
      </c>
      <c r="H13" s="560">
        <v>-45.814685</v>
      </c>
      <c r="I13" s="560">
        <v>-44.863731</v>
      </c>
      <c r="J13" s="560">
        <v>-58.919095</v>
      </c>
      <c r="K13" s="560">
        <v>-39.754121</v>
      </c>
      <c r="L13" s="560">
        <v>-48.03942088400001</v>
      </c>
      <c r="M13" s="560">
        <v>-62.48301356199999</v>
      </c>
      <c r="N13" s="560">
        <v>-69.30350423200001</v>
      </c>
      <c r="O13" s="560">
        <v>-65.90397611499999</v>
      </c>
      <c r="P13" s="560">
        <v>-54.887060985000005</v>
      </c>
      <c r="Q13" s="560">
        <v>-40.050455174</v>
      </c>
      <c r="R13" s="560">
        <v>-31.415196589000004</v>
      </c>
      <c r="S13" s="560">
        <v>-38.946622475999995</v>
      </c>
      <c r="T13" s="560">
        <v>-45.430638173</v>
      </c>
      <c r="U13" s="560">
        <v>-44.535634048</v>
      </c>
      <c r="V13" s="560">
        <v>-25.165464539</v>
      </c>
      <c r="W13" s="560">
        <v>-44.715782276999995</v>
      </c>
      <c r="X13" s="560">
        <v>-115.52137879</v>
      </c>
      <c r="Y13" s="560">
        <v>-68.957113595</v>
      </c>
    </row>
    <row r="14" spans="1:25" ht="12.75">
      <c r="A14" s="584" t="s">
        <v>338</v>
      </c>
      <c r="B14" s="560">
        <v>290.64865793599995</v>
      </c>
      <c r="C14" s="560">
        <v>297.132171427</v>
      </c>
      <c r="D14" s="560">
        <v>291.73023772499994</v>
      </c>
      <c r="E14" s="560">
        <v>287.30795082500003</v>
      </c>
      <c r="F14" s="560">
        <v>304.390611732</v>
      </c>
      <c r="G14" s="560">
        <v>325.22826348899997</v>
      </c>
      <c r="H14" s="560">
        <v>356.74091667000005</v>
      </c>
      <c r="I14" s="560">
        <v>383.075286706</v>
      </c>
      <c r="J14" s="560">
        <v>387.40508586900006</v>
      </c>
      <c r="K14" s="560">
        <v>333.98229999999995</v>
      </c>
      <c r="L14" s="560">
        <v>377.4862999999999</v>
      </c>
      <c r="M14" s="560">
        <v>411.0693999999999</v>
      </c>
      <c r="N14" s="560">
        <v>410.890718285</v>
      </c>
      <c r="O14" s="560">
        <v>404.94864729299996</v>
      </c>
      <c r="P14" s="560">
        <v>411.13869048999993</v>
      </c>
      <c r="Q14" s="560">
        <v>434.40084214399997</v>
      </c>
      <c r="R14" s="560">
        <v>443.12092889800005</v>
      </c>
      <c r="S14" s="560">
        <v>466.391838839</v>
      </c>
      <c r="T14" s="560">
        <v>481.3598095629999</v>
      </c>
      <c r="U14" s="560">
        <v>496.48231649600007</v>
      </c>
      <c r="V14" s="560">
        <v>446.14096604099996</v>
      </c>
      <c r="W14" s="560">
        <v>511.416054179</v>
      </c>
      <c r="X14" s="560">
        <v>599.2199012659999</v>
      </c>
      <c r="Y14" s="560">
        <v>594.4640890359999</v>
      </c>
    </row>
    <row r="15" spans="1:25" ht="12.75">
      <c r="A15" s="584" t="s">
        <v>339</v>
      </c>
      <c r="B15" s="560">
        <v>299.463126381</v>
      </c>
      <c r="C15" s="560">
        <v>311.18986764</v>
      </c>
      <c r="D15" s="560">
        <v>307.658057047</v>
      </c>
      <c r="E15" s="560">
        <v>301.899993753</v>
      </c>
      <c r="F15" s="560">
        <v>310.680708734</v>
      </c>
      <c r="G15" s="560">
        <v>324.271989098</v>
      </c>
      <c r="H15" s="560">
        <v>356.348073415</v>
      </c>
      <c r="I15" s="560">
        <v>368.24820197199995</v>
      </c>
      <c r="J15" s="560">
        <v>371.62939203</v>
      </c>
      <c r="K15" s="560">
        <v>312.18203</v>
      </c>
      <c r="L15" s="560">
        <v>354.516932337</v>
      </c>
      <c r="M15" s="560">
        <v>376.83132366699994</v>
      </c>
      <c r="N15" s="560">
        <v>391.375553587</v>
      </c>
      <c r="O15" s="560">
        <v>386.82166307700004</v>
      </c>
      <c r="P15" s="560">
        <v>389.55178035500006</v>
      </c>
      <c r="Q15" s="560">
        <v>410.662268147</v>
      </c>
      <c r="R15" s="560">
        <v>411.24697369399996</v>
      </c>
      <c r="S15" s="560">
        <v>429.383900807</v>
      </c>
      <c r="T15" s="560">
        <v>443.654312532</v>
      </c>
      <c r="U15" s="560">
        <v>460.533282358</v>
      </c>
      <c r="V15" s="560">
        <v>389.10456339899997</v>
      </c>
      <c r="W15" s="560">
        <v>447.13100813</v>
      </c>
      <c r="X15" s="560">
        <v>521.6231838650001</v>
      </c>
      <c r="Y15" s="560">
        <v>539.657830048</v>
      </c>
    </row>
    <row r="16" spans="1:25" ht="12.75">
      <c r="A16" s="584" t="s">
        <v>340</v>
      </c>
      <c r="B16" s="563">
        <v>8.814468445</v>
      </c>
      <c r="C16" s="563">
        <v>14.057696213000003</v>
      </c>
      <c r="D16" s="563">
        <v>15.927819322</v>
      </c>
      <c r="E16" s="563">
        <v>14.59204292799998</v>
      </c>
      <c r="F16" s="563">
        <v>6.290097001999999</v>
      </c>
      <c r="G16" s="563">
        <v>-0.9562743910000135</v>
      </c>
      <c r="H16" s="563">
        <v>-0.3928432549999998</v>
      </c>
      <c r="I16" s="563">
        <v>-14.827084733999996</v>
      </c>
      <c r="J16" s="563">
        <v>-15.775693839000008</v>
      </c>
      <c r="K16" s="563">
        <v>-21.800269999999987</v>
      </c>
      <c r="L16" s="563">
        <v>-22.969367662999996</v>
      </c>
      <c r="M16" s="563">
        <v>-34.23807633299999</v>
      </c>
      <c r="N16" s="563">
        <v>-19.515164698000007</v>
      </c>
      <c r="O16" s="563">
        <v>-18.126984215999997</v>
      </c>
      <c r="P16" s="563">
        <v>-21.58691013500004</v>
      </c>
      <c r="Q16" s="563">
        <v>-23.738573997000003</v>
      </c>
      <c r="R16" s="563">
        <v>-31.87395520400001</v>
      </c>
      <c r="S16" s="563">
        <v>-37.007938032</v>
      </c>
      <c r="T16" s="563">
        <v>-37.70549703099998</v>
      </c>
      <c r="U16" s="563">
        <v>-35.949034137999995</v>
      </c>
      <c r="V16" s="563">
        <v>-57.036402642</v>
      </c>
      <c r="W16" s="563">
        <v>-64.285046049</v>
      </c>
      <c r="X16" s="563">
        <v>-77.596717401</v>
      </c>
      <c r="Y16" s="563">
        <v>-54.80625898799999</v>
      </c>
    </row>
    <row r="17" spans="1:35" s="562" customFormat="1" ht="12.75">
      <c r="A17" s="585" t="s">
        <v>341</v>
      </c>
      <c r="B17" s="560">
        <v>3.31659214</v>
      </c>
      <c r="C17" s="560">
        <v>3.2248301020000003</v>
      </c>
      <c r="D17" s="560">
        <v>3.1700888450000004</v>
      </c>
      <c r="E17" s="560">
        <v>3.1683583499999997</v>
      </c>
      <c r="F17" s="560">
        <v>3.113810575</v>
      </c>
      <c r="G17" s="560">
        <v>3.213614127</v>
      </c>
      <c r="H17" s="560">
        <v>3.375979196</v>
      </c>
      <c r="I17" s="560">
        <v>3.411549665</v>
      </c>
      <c r="J17" s="560">
        <v>3.4484529659999996</v>
      </c>
      <c r="K17" s="560">
        <v>3.1436730000000006</v>
      </c>
      <c r="L17" s="560">
        <v>3.1902472</v>
      </c>
      <c r="M17" s="560">
        <v>3.5973649350000003</v>
      </c>
      <c r="N17" s="560">
        <v>3.7522978270000005</v>
      </c>
      <c r="O17" s="560">
        <v>3.8159110299999996</v>
      </c>
      <c r="P17" s="560">
        <v>3.240118218</v>
      </c>
      <c r="Q17" s="560">
        <v>3.307362189999999</v>
      </c>
      <c r="R17" s="560">
        <v>3.7415035820000004</v>
      </c>
      <c r="S17" s="560">
        <v>3.293860961</v>
      </c>
      <c r="T17" s="560">
        <v>3.186981246</v>
      </c>
      <c r="U17" s="560">
        <v>3.393934765</v>
      </c>
      <c r="V17" s="560">
        <v>2.6472247970000002</v>
      </c>
      <c r="W17" s="560">
        <v>3.66259983</v>
      </c>
      <c r="X17" s="560">
        <v>3.986031281</v>
      </c>
      <c r="Y17" s="560">
        <v>3.9835443300000004</v>
      </c>
      <c r="Z17" s="565"/>
      <c r="AA17" s="565"/>
      <c r="AB17" s="565"/>
      <c r="AC17" s="565"/>
      <c r="AD17" s="565"/>
      <c r="AE17" s="565"/>
      <c r="AF17" s="565"/>
      <c r="AG17" s="565"/>
      <c r="AH17" s="565"/>
      <c r="AI17" s="565"/>
    </row>
    <row r="18" spans="1:35" s="562" customFormat="1" ht="12.75">
      <c r="A18" s="585" t="s">
        <v>342</v>
      </c>
      <c r="B18" s="560">
        <v>3.6284850659999996</v>
      </c>
      <c r="C18" s="560">
        <v>3.546485164000001</v>
      </c>
      <c r="D18" s="560">
        <v>3.657796366</v>
      </c>
      <c r="E18" s="560">
        <v>3.6301252809999998</v>
      </c>
      <c r="F18" s="560">
        <v>3.6336589560000006</v>
      </c>
      <c r="G18" s="560">
        <v>3.6933367109999997</v>
      </c>
      <c r="H18" s="560">
        <v>3.676815547</v>
      </c>
      <c r="I18" s="560">
        <v>3.894152979</v>
      </c>
      <c r="J18" s="560">
        <v>3.986140873</v>
      </c>
      <c r="K18" s="560">
        <v>3.645</v>
      </c>
      <c r="L18" s="560">
        <v>3.6534</v>
      </c>
      <c r="M18" s="560">
        <v>3.8152000000000004</v>
      </c>
      <c r="N18" s="560">
        <v>3.678066544</v>
      </c>
      <c r="O18" s="560">
        <v>3.617185353</v>
      </c>
      <c r="P18" s="560">
        <v>3.799385519</v>
      </c>
      <c r="Q18" s="560">
        <v>3.4997290579999993</v>
      </c>
      <c r="R18" s="560">
        <v>3.340257608</v>
      </c>
      <c r="S18" s="560">
        <v>3.311975128</v>
      </c>
      <c r="T18" s="560">
        <v>3.261511717</v>
      </c>
      <c r="U18" s="560">
        <v>3.2478932240000002</v>
      </c>
      <c r="V18" s="560">
        <v>2.9680813600000002</v>
      </c>
      <c r="W18" s="560">
        <v>3.73411913</v>
      </c>
      <c r="X18" s="560">
        <v>3.984891518999999</v>
      </c>
      <c r="Y18" s="560">
        <v>4.032156411999999</v>
      </c>
      <c r="Z18" s="565"/>
      <c r="AA18" s="565"/>
      <c r="AB18" s="565"/>
      <c r="AC18" s="565"/>
      <c r="AD18" s="565"/>
      <c r="AE18" s="565"/>
      <c r="AF18" s="565"/>
      <c r="AG18" s="565"/>
      <c r="AH18" s="565"/>
      <c r="AI18" s="565"/>
    </row>
    <row r="19" spans="1:35" s="562" customFormat="1" ht="12.75">
      <c r="A19" s="585" t="s">
        <v>343</v>
      </c>
      <c r="B19" s="560">
        <v>-0.3118929260000002</v>
      </c>
      <c r="C19" s="560">
        <v>-0.321655062</v>
      </c>
      <c r="D19" s="560">
        <v>-0.487707521</v>
      </c>
      <c r="E19" s="560">
        <v>-0.4617669309999998</v>
      </c>
      <c r="F19" s="560">
        <v>-0.519848381</v>
      </c>
      <c r="G19" s="560">
        <v>-0.47972258400000006</v>
      </c>
      <c r="H19" s="560">
        <v>-0.300836351</v>
      </c>
      <c r="I19" s="560">
        <v>-0.48260331400000006</v>
      </c>
      <c r="J19" s="560">
        <v>-0.5376879069999999</v>
      </c>
      <c r="K19" s="560">
        <v>-0.501327</v>
      </c>
      <c r="L19" s="560">
        <v>-0.4631528000000002</v>
      </c>
      <c r="M19" s="560">
        <v>-0.21783506500000008</v>
      </c>
      <c r="N19" s="560">
        <v>0.07423128299999997</v>
      </c>
      <c r="O19" s="560">
        <v>0.19872567700000004</v>
      </c>
      <c r="P19" s="560">
        <v>-0.5592673009999999</v>
      </c>
      <c r="Q19" s="560">
        <v>-0.19236686800000016</v>
      </c>
      <c r="R19" s="560">
        <v>0.4012459740000002</v>
      </c>
      <c r="S19" s="560">
        <v>-0.018114167000000094</v>
      </c>
      <c r="T19" s="560">
        <v>-0.07453047100000008</v>
      </c>
      <c r="U19" s="560">
        <v>0.14604154099999983</v>
      </c>
      <c r="V19" s="560">
        <v>-0.32085656299999993</v>
      </c>
      <c r="W19" s="560">
        <v>-0.07151929999999998</v>
      </c>
      <c r="X19" s="560">
        <v>0.001139761999999962</v>
      </c>
      <c r="Y19" s="560">
        <v>-0.04861208199999976</v>
      </c>
      <c r="Z19" s="565"/>
      <c r="AA19" s="565"/>
      <c r="AB19" s="565"/>
      <c r="AC19" s="565"/>
      <c r="AD19" s="565"/>
      <c r="AE19" s="565"/>
      <c r="AF19" s="565"/>
      <c r="AG19" s="565"/>
      <c r="AH19" s="565"/>
      <c r="AI19" s="565"/>
    </row>
    <row r="20" spans="1:35" ht="12" customHeight="1">
      <c r="A20" s="585" t="s">
        <v>344</v>
      </c>
      <c r="B20" s="564">
        <v>27.601677940000002</v>
      </c>
      <c r="C20" s="564">
        <v>27.102372428</v>
      </c>
      <c r="D20" s="564">
        <v>24.995086877000002</v>
      </c>
      <c r="E20" s="564">
        <v>26.423495301000003</v>
      </c>
      <c r="F20" s="564">
        <v>30.787348062</v>
      </c>
      <c r="G20" s="564">
        <v>40.767498851000006</v>
      </c>
      <c r="H20" s="564">
        <v>49.55860829</v>
      </c>
      <c r="I20" s="564">
        <v>48.906645977</v>
      </c>
      <c r="J20" s="564">
        <v>64.208977655</v>
      </c>
      <c r="K20" s="564">
        <v>40.050799999999995</v>
      </c>
      <c r="L20" s="564">
        <v>46.6989</v>
      </c>
      <c r="M20" s="564">
        <v>60.825799999999994</v>
      </c>
      <c r="N20" s="564">
        <v>61.64792065500001</v>
      </c>
      <c r="O20" s="564">
        <v>57.83420219400001</v>
      </c>
      <c r="P20" s="564">
        <v>48.800705531</v>
      </c>
      <c r="Q20" s="564">
        <v>37.589610145</v>
      </c>
      <c r="R20" s="564">
        <v>30.028293960000003</v>
      </c>
      <c r="S20" s="564">
        <v>38.281173243999994</v>
      </c>
      <c r="T20" s="564">
        <v>43.3345474</v>
      </c>
      <c r="U20" s="564">
        <v>39.09765719400001</v>
      </c>
      <c r="V20" s="564">
        <v>21.517139501000003</v>
      </c>
      <c r="W20" s="564">
        <v>43.360134040000005</v>
      </c>
      <c r="X20" s="564">
        <v>115.61121105000001</v>
      </c>
      <c r="Y20" s="564">
        <v>74.127804416</v>
      </c>
      <c r="Z20" s="565"/>
      <c r="AA20" s="565"/>
      <c r="AB20" s="565"/>
      <c r="AC20" s="565"/>
      <c r="AD20" s="565"/>
      <c r="AE20" s="565"/>
      <c r="AF20" s="565"/>
      <c r="AG20" s="565"/>
      <c r="AH20" s="565"/>
      <c r="AI20" s="565"/>
    </row>
    <row r="21" spans="1:35" ht="12.75">
      <c r="A21" s="585" t="s">
        <v>345</v>
      </c>
      <c r="B21" s="560">
        <v>5.3377467990000005</v>
      </c>
      <c r="C21" s="560">
        <v>5.349918885999999</v>
      </c>
      <c r="D21" s="560">
        <v>5.606330990999999</v>
      </c>
      <c r="E21" s="560">
        <v>5.363595985</v>
      </c>
      <c r="F21" s="560">
        <v>6.4655090180000006</v>
      </c>
      <c r="G21" s="560">
        <v>8.213939321000002</v>
      </c>
      <c r="H21" s="560">
        <v>9.654993712</v>
      </c>
      <c r="I21" s="560">
        <v>9.301018558</v>
      </c>
      <c r="J21" s="560">
        <v>11.029270505000001</v>
      </c>
      <c r="K21" s="560">
        <v>6.397731999999999</v>
      </c>
      <c r="L21" s="560">
        <v>8.767205784999998</v>
      </c>
      <c r="M21" s="560">
        <v>11.661454614000002</v>
      </c>
      <c r="N21" s="560">
        <v>10.896719023000001</v>
      </c>
      <c r="O21" s="560">
        <v>9.471872183000002</v>
      </c>
      <c r="P21" s="560">
        <v>9.969976221</v>
      </c>
      <c r="Q21" s="560">
        <v>8.831048621</v>
      </c>
      <c r="R21" s="560">
        <v>7.128112488</v>
      </c>
      <c r="S21" s="560">
        <v>9.203586789</v>
      </c>
      <c r="T21" s="560">
        <v>10.790828680999999</v>
      </c>
      <c r="U21" s="560">
        <v>9.966340878999999</v>
      </c>
      <c r="V21" s="560">
        <v>7.539685541000002</v>
      </c>
      <c r="W21" s="560">
        <v>15.596843038</v>
      </c>
      <c r="X21" s="560">
        <v>27.444779550000003</v>
      </c>
      <c r="Y21" s="560">
        <v>23.952828281</v>
      </c>
      <c r="Z21" s="565"/>
      <c r="AA21" s="565"/>
      <c r="AB21" s="565"/>
      <c r="AC21" s="565"/>
      <c r="AD21" s="565"/>
      <c r="AE21" s="565"/>
      <c r="AF21" s="565"/>
      <c r="AG21" s="565"/>
      <c r="AH21" s="565"/>
      <c r="AI21" s="565"/>
    </row>
    <row r="22" spans="1:35" ht="12.75">
      <c r="A22" s="585" t="s">
        <v>346</v>
      </c>
      <c r="B22" s="560">
        <v>-22.263931141</v>
      </c>
      <c r="C22" s="560">
        <v>-21.752453542000005</v>
      </c>
      <c r="D22" s="560">
        <v>-19.388755886</v>
      </c>
      <c r="E22" s="560">
        <v>-21.059899316000003</v>
      </c>
      <c r="F22" s="560">
        <v>-24.321839044</v>
      </c>
      <c r="G22" s="560">
        <v>-32.55355953</v>
      </c>
      <c r="H22" s="560">
        <v>-39.903614577999996</v>
      </c>
      <c r="I22" s="560">
        <v>-39.605627418999994</v>
      </c>
      <c r="J22" s="560">
        <v>-53.179707149999984</v>
      </c>
      <c r="K22" s="560">
        <v>-33.653068</v>
      </c>
      <c r="L22" s="560">
        <v>-37.931694215</v>
      </c>
      <c r="M22" s="560">
        <v>-49.164345385999994</v>
      </c>
      <c r="N22" s="560">
        <v>-50.75120163200001</v>
      </c>
      <c r="O22" s="560">
        <v>-48.362330011000005</v>
      </c>
      <c r="P22" s="560">
        <v>-38.83072931</v>
      </c>
      <c r="Q22" s="560">
        <v>-28.758561524</v>
      </c>
      <c r="R22" s="560">
        <v>-22.900181472000003</v>
      </c>
      <c r="S22" s="560">
        <v>-29.077586455000002</v>
      </c>
      <c r="T22" s="560">
        <v>-32.543718719</v>
      </c>
      <c r="U22" s="560">
        <v>-29.131316315</v>
      </c>
      <c r="V22" s="560">
        <v>-13.977453959999998</v>
      </c>
      <c r="W22" s="560">
        <v>-27.763291002000003</v>
      </c>
      <c r="X22" s="560">
        <v>-88.1664315</v>
      </c>
      <c r="Y22" s="560">
        <v>-50.174976134999994</v>
      </c>
      <c r="Z22" s="565"/>
      <c r="AA22" s="565"/>
      <c r="AB22" s="565"/>
      <c r="AC22" s="565"/>
      <c r="AD22" s="565"/>
      <c r="AE22" s="565"/>
      <c r="AF22" s="565"/>
      <c r="AG22" s="565"/>
      <c r="AH22" s="565"/>
      <c r="AI22" s="565"/>
    </row>
    <row r="23" spans="1:25" ht="12.75">
      <c r="A23" s="585" t="s">
        <v>347</v>
      </c>
      <c r="B23" s="560">
        <v>7.630821829</v>
      </c>
      <c r="C23" s="560">
        <v>6.7589910909999995</v>
      </c>
      <c r="D23" s="560">
        <v>7.183344245</v>
      </c>
      <c r="E23" s="560">
        <v>7.040191928</v>
      </c>
      <c r="F23" s="560">
        <v>9.413388785999999</v>
      </c>
      <c r="G23" s="560">
        <v>14.383661333</v>
      </c>
      <c r="H23" s="560">
        <v>16.727841468999998</v>
      </c>
      <c r="I23" s="560">
        <v>16.067649768</v>
      </c>
      <c r="J23" s="560">
        <v>20.239479303</v>
      </c>
      <c r="K23" s="560">
        <v>14.4528</v>
      </c>
      <c r="L23" s="560">
        <v>20.3069</v>
      </c>
      <c r="M23" s="560">
        <v>26.449999999999996</v>
      </c>
      <c r="N23" s="560">
        <v>32.24165854899999</v>
      </c>
      <c r="O23" s="560">
        <v>29.541246153</v>
      </c>
      <c r="P23" s="560">
        <v>27.270828327</v>
      </c>
      <c r="Q23" s="560">
        <v>19.832869631</v>
      </c>
      <c r="R23" s="560">
        <v>15.482396919000001</v>
      </c>
      <c r="S23" s="560">
        <v>18.443264908</v>
      </c>
      <c r="T23" s="560">
        <v>22.818083105999996</v>
      </c>
      <c r="U23" s="560">
        <v>23.600385116</v>
      </c>
      <c r="V23" s="560">
        <v>15.812896794</v>
      </c>
      <c r="W23" s="560">
        <v>23.824168085</v>
      </c>
      <c r="X23" s="560">
        <v>38.839677658999996</v>
      </c>
      <c r="Y23" s="560">
        <v>29.120682533000004</v>
      </c>
    </row>
    <row r="24" spans="1:25" ht="12.75">
      <c r="A24" s="585" t="s">
        <v>348</v>
      </c>
      <c r="B24" s="560">
        <v>5.849564723999999</v>
      </c>
      <c r="C24" s="560">
        <v>5.16881187</v>
      </c>
      <c r="D24" s="560">
        <v>4.537960447</v>
      </c>
      <c r="E24" s="560">
        <v>4.9528543549999995</v>
      </c>
      <c r="F24" s="560">
        <v>5.690536775</v>
      </c>
      <c r="G24" s="560">
        <v>8.923155542999998</v>
      </c>
      <c r="H24" s="560">
        <v>10.932260355</v>
      </c>
      <c r="I24" s="560">
        <v>10.538296</v>
      </c>
      <c r="J24" s="560">
        <v>14.346844397</v>
      </c>
      <c r="K24" s="560">
        <v>8.351747</v>
      </c>
      <c r="L24" s="560">
        <v>10.198873331</v>
      </c>
      <c r="M24" s="560">
        <v>13.131431824000002</v>
      </c>
      <c r="N24" s="560">
        <v>13.689355949</v>
      </c>
      <c r="O24" s="560">
        <v>11.999600049000001</v>
      </c>
      <c r="P24" s="560">
        <v>11.214496652</v>
      </c>
      <c r="Q24" s="560">
        <v>8.540975980999999</v>
      </c>
      <c r="R24" s="560">
        <v>6.967381801999999</v>
      </c>
      <c r="S24" s="560">
        <v>8.574228886999999</v>
      </c>
      <c r="T24" s="560">
        <v>9.931163652</v>
      </c>
      <c r="U24" s="560">
        <v>8.196067383</v>
      </c>
      <c r="V24" s="560">
        <v>4.624886215000001</v>
      </c>
      <c r="W24" s="560">
        <v>6.871676810000001</v>
      </c>
      <c r="X24" s="560">
        <v>11.484730369</v>
      </c>
      <c r="Y24" s="560">
        <v>10.338545072999999</v>
      </c>
    </row>
    <row r="25" spans="1:25" ht="12.75">
      <c r="A25" s="585" t="s">
        <v>349</v>
      </c>
      <c r="B25" s="560">
        <v>-1.7812571050000001</v>
      </c>
      <c r="C25" s="560">
        <v>-1.5901792210000003</v>
      </c>
      <c r="D25" s="560">
        <v>-2.6453837979999997</v>
      </c>
      <c r="E25" s="560">
        <v>-2.0873375729999997</v>
      </c>
      <c r="F25" s="560">
        <v>-3.7228520109999996</v>
      </c>
      <c r="G25" s="560">
        <v>-5.460505789999999</v>
      </c>
      <c r="H25" s="560">
        <v>-5.795581114000001</v>
      </c>
      <c r="I25" s="560">
        <v>-5.529353768000001</v>
      </c>
      <c r="J25" s="560">
        <v>-5.892634906</v>
      </c>
      <c r="K25" s="560">
        <v>-6.101053</v>
      </c>
      <c r="L25" s="560">
        <v>-10.108026669000001</v>
      </c>
      <c r="M25" s="560">
        <v>-13.318568176</v>
      </c>
      <c r="N25" s="560">
        <v>-18.552302599999997</v>
      </c>
      <c r="O25" s="560">
        <v>-17.541646103999998</v>
      </c>
      <c r="P25" s="560">
        <v>-16.056331675000003</v>
      </c>
      <c r="Q25" s="560">
        <v>-11.291893649999999</v>
      </c>
      <c r="R25" s="560">
        <v>-8.515015116999999</v>
      </c>
      <c r="S25" s="560">
        <v>-9.869036021</v>
      </c>
      <c r="T25" s="560">
        <v>-12.886919454</v>
      </c>
      <c r="U25" s="560">
        <v>-15.404317733</v>
      </c>
      <c r="V25" s="560">
        <v>-11.188010579</v>
      </c>
      <c r="W25" s="560">
        <v>-16.952491275</v>
      </c>
      <c r="X25" s="560">
        <v>-27.354947290000005</v>
      </c>
      <c r="Y25" s="560">
        <v>-18.782137459999998</v>
      </c>
    </row>
    <row r="26" spans="1:25" ht="12.75">
      <c r="A26" s="585" t="s">
        <v>350</v>
      </c>
      <c r="B26" s="560">
        <v>23.719973457000002</v>
      </c>
      <c r="C26" s="560">
        <v>23.691784423999998</v>
      </c>
      <c r="D26" s="560">
        <v>21.292945054000004</v>
      </c>
      <c r="E26" s="560">
        <v>22.535887070999998</v>
      </c>
      <c r="F26" s="560">
        <v>26.190123759</v>
      </c>
      <c r="G26" s="560">
        <v>36.051850655</v>
      </c>
      <c r="H26" s="560">
        <v>43.525854370999994</v>
      </c>
      <c r="I26" s="560">
        <v>42.54261742599999</v>
      </c>
      <c r="J26" s="560">
        <v>56.20063725400001</v>
      </c>
      <c r="K26" s="560">
        <v>34.829</v>
      </c>
      <c r="L26" s="560">
        <v>39.1961</v>
      </c>
      <c r="M26" s="560">
        <v>53.2418</v>
      </c>
      <c r="N26" s="560">
        <v>54.001838086999996</v>
      </c>
      <c r="O26" s="560">
        <v>51.12161356099999</v>
      </c>
      <c r="P26" s="560">
        <v>43.086608263</v>
      </c>
      <c r="Q26" s="560">
        <v>32.215457820999994</v>
      </c>
      <c r="R26" s="560">
        <v>24.880947153</v>
      </c>
      <c r="S26" s="560">
        <v>31.121477560999995</v>
      </c>
      <c r="T26" s="560">
        <v>36.646619054999995</v>
      </c>
      <c r="U26" s="560">
        <v>32.838411846</v>
      </c>
      <c r="V26" s="560">
        <v>16.396442061</v>
      </c>
      <c r="W26" s="560">
        <v>33.624406212000004</v>
      </c>
      <c r="X26" s="560">
        <v>91.46363082500001</v>
      </c>
      <c r="Y26" s="560">
        <v>65.1955586</v>
      </c>
    </row>
    <row r="27" spans="1:25" ht="12.75">
      <c r="A27" s="585" t="s">
        <v>351</v>
      </c>
      <c r="B27" s="560">
        <v>0.128818225</v>
      </c>
      <c r="C27" s="560">
        <v>0.15462181700000002</v>
      </c>
      <c r="D27" s="560">
        <v>0.22094477000000004</v>
      </c>
      <c r="E27" s="560">
        <v>0.36045116299999996</v>
      </c>
      <c r="F27" s="560">
        <v>0.42592135999999997</v>
      </c>
      <c r="G27" s="560">
        <v>1.493470241</v>
      </c>
      <c r="H27" s="560">
        <v>1.7991598379999998</v>
      </c>
      <c r="I27" s="560">
        <v>1.7760344570000002</v>
      </c>
      <c r="J27" s="560">
        <v>2.17923421</v>
      </c>
      <c r="K27" s="560">
        <v>1.4512250000000002</v>
      </c>
      <c r="L27" s="560">
        <v>1.2309467460000003</v>
      </c>
      <c r="M27" s="560">
        <v>2.3653454750000003</v>
      </c>
      <c r="N27" s="560">
        <v>2.5052643609999996</v>
      </c>
      <c r="O27" s="560">
        <v>1.8455302919999999</v>
      </c>
      <c r="P27" s="560">
        <v>2.2778528590000002</v>
      </c>
      <c r="Q27" s="560">
        <v>1.52770557</v>
      </c>
      <c r="R27" s="560">
        <v>0.913398682</v>
      </c>
      <c r="S27" s="560">
        <v>1.4977508880000001</v>
      </c>
      <c r="T27" s="560">
        <v>1.8761916269999996</v>
      </c>
      <c r="U27" s="560">
        <v>2.322773942</v>
      </c>
      <c r="V27" s="560">
        <v>1.2025987060000003</v>
      </c>
      <c r="W27" s="560">
        <v>2.271150408</v>
      </c>
      <c r="X27" s="560">
        <v>10.919612218000001</v>
      </c>
      <c r="Y27" s="560">
        <v>10.121186468999998</v>
      </c>
    </row>
    <row r="28" spans="1:25" ht="12.75">
      <c r="A28" s="585" t="s">
        <v>352</v>
      </c>
      <c r="B28" s="560">
        <v>-23.591155232000002</v>
      </c>
      <c r="C28" s="560">
        <v>-23.537162607</v>
      </c>
      <c r="D28" s="560">
        <v>-21.072000283999998</v>
      </c>
      <c r="E28" s="560">
        <v>-22.175435908000004</v>
      </c>
      <c r="F28" s="560">
        <v>-25.764202399</v>
      </c>
      <c r="G28" s="560">
        <v>-34.558380414</v>
      </c>
      <c r="H28" s="560">
        <v>-41.726694533</v>
      </c>
      <c r="I28" s="560">
        <v>-40.766582969000005</v>
      </c>
      <c r="J28" s="560">
        <v>-54.021403043999996</v>
      </c>
      <c r="K28" s="560">
        <v>-33.37777499999999</v>
      </c>
      <c r="L28" s="560">
        <v>-37.96515325400001</v>
      </c>
      <c r="M28" s="560">
        <v>-50.876454525</v>
      </c>
      <c r="N28" s="560">
        <v>-51.496573726</v>
      </c>
      <c r="O28" s="560">
        <v>-49.276083269000004</v>
      </c>
      <c r="P28" s="560">
        <v>-40.808755404</v>
      </c>
      <c r="Q28" s="560">
        <v>-30.687752251</v>
      </c>
      <c r="R28" s="560">
        <v>-23.967548471</v>
      </c>
      <c r="S28" s="560">
        <v>-29.623726673</v>
      </c>
      <c r="T28" s="560">
        <v>-34.770427428</v>
      </c>
      <c r="U28" s="560">
        <v>-30.515637904000002</v>
      </c>
      <c r="V28" s="560">
        <v>-15.193843355</v>
      </c>
      <c r="W28" s="560">
        <v>-31.353255804</v>
      </c>
      <c r="X28" s="560">
        <v>-80.54401860700001</v>
      </c>
      <c r="Y28" s="560">
        <v>-55.074372131</v>
      </c>
    </row>
    <row r="29" spans="1:25" ht="12.75">
      <c r="A29" s="585" t="s">
        <v>353</v>
      </c>
      <c r="B29" s="560">
        <v>3.8817044830000014</v>
      </c>
      <c r="C29" s="560">
        <v>3.410588004</v>
      </c>
      <c r="D29" s="560">
        <v>3.7021418230000007</v>
      </c>
      <c r="E29" s="560">
        <v>3.8876082299999988</v>
      </c>
      <c r="F29" s="560">
        <v>4.597224303000001</v>
      </c>
      <c r="G29" s="560">
        <v>4.715648196</v>
      </c>
      <c r="H29" s="560">
        <v>6.032753919000001</v>
      </c>
      <c r="I29" s="560">
        <v>6.364028550999999</v>
      </c>
      <c r="J29" s="560">
        <v>8.008340400999996</v>
      </c>
      <c r="K29" s="560">
        <v>5.221800000000001</v>
      </c>
      <c r="L29" s="560">
        <v>7.5028</v>
      </c>
      <c r="M29" s="560">
        <v>7.5840000000000005</v>
      </c>
      <c r="N29" s="560">
        <v>7.646082568</v>
      </c>
      <c r="O29" s="560">
        <v>6.712588632999999</v>
      </c>
      <c r="P29" s="560">
        <v>5.7140972680000015</v>
      </c>
      <c r="Q29" s="560">
        <v>5.374152324000001</v>
      </c>
      <c r="R29" s="560">
        <v>5.147346807</v>
      </c>
      <c r="S29" s="560">
        <v>7.159695683</v>
      </c>
      <c r="T29" s="560">
        <v>6.687928345</v>
      </c>
      <c r="U29" s="560">
        <v>6.259245347999999</v>
      </c>
      <c r="V29" s="560">
        <v>5.120697440000001</v>
      </c>
      <c r="W29" s="560">
        <v>9.735727828000002</v>
      </c>
      <c r="X29" s="560">
        <v>24.147580225000006</v>
      </c>
      <c r="Y29" s="560">
        <v>8.932245816</v>
      </c>
    </row>
    <row r="30" spans="1:25" ht="12.75">
      <c r="A30" s="585" t="s">
        <v>354</v>
      </c>
      <c r="B30" s="560">
        <v>5.208928574</v>
      </c>
      <c r="C30" s="560">
        <v>5.195297069</v>
      </c>
      <c r="D30" s="560">
        <v>5.385386221</v>
      </c>
      <c r="E30" s="560">
        <v>5.003144822</v>
      </c>
      <c r="F30" s="560">
        <v>6.039587658</v>
      </c>
      <c r="G30" s="560">
        <v>6.720469080000002</v>
      </c>
      <c r="H30" s="560">
        <v>7.855833874000001</v>
      </c>
      <c r="I30" s="560">
        <v>7.524984101</v>
      </c>
      <c r="J30" s="560">
        <v>8.850036295000002</v>
      </c>
      <c r="K30" s="560">
        <v>4.946507</v>
      </c>
      <c r="L30" s="560">
        <v>7.536259039000001</v>
      </c>
      <c r="M30" s="560">
        <v>9.296109139000002</v>
      </c>
      <c r="N30" s="560">
        <v>8.391454662</v>
      </c>
      <c r="O30" s="560">
        <v>7.626341890999998</v>
      </c>
      <c r="P30" s="560">
        <v>7.692123362</v>
      </c>
      <c r="Q30" s="560">
        <v>7.303343051</v>
      </c>
      <c r="R30" s="560">
        <v>6.214713806000001</v>
      </c>
      <c r="S30" s="560">
        <v>7.705835900999999</v>
      </c>
      <c r="T30" s="560">
        <v>8.914637053999998</v>
      </c>
      <c r="U30" s="560">
        <v>7.643566936999999</v>
      </c>
      <c r="V30" s="560">
        <v>6.337086835</v>
      </c>
      <c r="W30" s="560">
        <v>13.32569263</v>
      </c>
      <c r="X30" s="560">
        <v>16.525167332000002</v>
      </c>
      <c r="Y30" s="560">
        <v>13.831641812</v>
      </c>
    </row>
    <row r="31" spans="1:25" ht="12.75">
      <c r="A31" s="585" t="s">
        <v>355</v>
      </c>
      <c r="B31" s="560">
        <v>1.3272240909999982</v>
      </c>
      <c r="C31" s="560">
        <v>1.784709065</v>
      </c>
      <c r="D31" s="560">
        <v>1.683244397999999</v>
      </c>
      <c r="E31" s="560">
        <v>1.1155365920000013</v>
      </c>
      <c r="F31" s="560">
        <v>1.4423633549999995</v>
      </c>
      <c r="G31" s="560">
        <v>2.0048208840000017</v>
      </c>
      <c r="H31" s="560">
        <v>1.823079955</v>
      </c>
      <c r="I31" s="560">
        <v>1.1609555500000015</v>
      </c>
      <c r="J31" s="560">
        <v>0.8416958940000059</v>
      </c>
      <c r="K31" s="560">
        <v>-0.2752930000000006</v>
      </c>
      <c r="L31" s="560">
        <v>0.033459039000000926</v>
      </c>
      <c r="M31" s="560">
        <v>1.7121091389999996</v>
      </c>
      <c r="N31" s="560">
        <v>0.7453720940000002</v>
      </c>
      <c r="O31" s="560">
        <v>0.9137532580000001</v>
      </c>
      <c r="P31" s="560">
        <v>1.9780260939999992</v>
      </c>
      <c r="Q31" s="560">
        <v>1.9291907270000002</v>
      </c>
      <c r="R31" s="560">
        <v>1.0673669989999994</v>
      </c>
      <c r="S31" s="560">
        <v>0.5461402179999996</v>
      </c>
      <c r="T31" s="560">
        <v>2.226708709</v>
      </c>
      <c r="U31" s="560">
        <v>1.3843215890000002</v>
      </c>
      <c r="V31" s="560">
        <v>1.2163893949999998</v>
      </c>
      <c r="W31" s="560">
        <v>3.589964801999999</v>
      </c>
      <c r="X31" s="560">
        <v>-7.6224128930000035</v>
      </c>
      <c r="Y31" s="560">
        <v>4.899395996</v>
      </c>
    </row>
    <row r="32" spans="1:25" ht="12.75">
      <c r="A32" s="584" t="s">
        <v>356</v>
      </c>
      <c r="B32" s="560">
        <v>20.779158398</v>
      </c>
      <c r="C32" s="560">
        <v>22.118127216</v>
      </c>
      <c r="D32" s="560">
        <v>22.681692124</v>
      </c>
      <c r="E32" s="560">
        <v>22.547735850000002</v>
      </c>
      <c r="F32" s="560">
        <v>23.063366968999993</v>
      </c>
      <c r="G32" s="560">
        <v>23.942455132</v>
      </c>
      <c r="H32" s="560">
        <v>25.470493181000005</v>
      </c>
      <c r="I32" s="560">
        <v>27.837953648</v>
      </c>
      <c r="J32" s="560">
        <v>30.863928329999997</v>
      </c>
      <c r="K32" s="560">
        <v>29.355600000000003</v>
      </c>
      <c r="L32" s="560">
        <v>30.732599999999994</v>
      </c>
      <c r="M32" s="560">
        <v>34.5704</v>
      </c>
      <c r="N32" s="560">
        <v>35.926253041</v>
      </c>
      <c r="O32" s="560">
        <v>37.417921177</v>
      </c>
      <c r="P32" s="560">
        <v>37.673892753</v>
      </c>
      <c r="Q32" s="560">
        <v>38.767299476999995</v>
      </c>
      <c r="R32" s="560">
        <v>39.544262095</v>
      </c>
      <c r="S32" s="560">
        <v>41.992669115</v>
      </c>
      <c r="T32" s="560">
        <v>42.328971214000006</v>
      </c>
      <c r="U32" s="560">
        <v>42.982177156000006</v>
      </c>
      <c r="V32" s="560">
        <v>41.983737288</v>
      </c>
      <c r="W32" s="560">
        <v>46.24520183500001</v>
      </c>
      <c r="X32" s="560">
        <v>55.83787426699999</v>
      </c>
      <c r="Y32" s="560">
        <v>57.225037433</v>
      </c>
    </row>
    <row r="33" spans="1:25" ht="12.75">
      <c r="A33" s="584" t="s">
        <v>357</v>
      </c>
      <c r="B33" s="560">
        <v>27.848968004</v>
      </c>
      <c r="C33" s="560">
        <v>28.175437002000002</v>
      </c>
      <c r="D33" s="560">
        <v>29.151107977999995</v>
      </c>
      <c r="E33" s="560">
        <v>29.141519211000002</v>
      </c>
      <c r="F33" s="560">
        <v>29.050079286</v>
      </c>
      <c r="G33" s="560">
        <v>29.80590776</v>
      </c>
      <c r="H33" s="560">
        <v>32.325751054</v>
      </c>
      <c r="I33" s="560">
        <v>34.693867153</v>
      </c>
      <c r="J33" s="560">
        <v>36.26224995199999</v>
      </c>
      <c r="K33" s="560">
        <v>32.857338</v>
      </c>
      <c r="L33" s="560">
        <v>36.378142221</v>
      </c>
      <c r="M33" s="560">
        <v>41.187266121</v>
      </c>
      <c r="N33" s="560">
        <v>43.34617843099999</v>
      </c>
      <c r="O33" s="560">
        <v>43.94997424500001</v>
      </c>
      <c r="P33" s="560">
        <v>43.494317001999995</v>
      </c>
      <c r="Q33" s="560">
        <v>44.708137518</v>
      </c>
      <c r="R33" s="560">
        <v>44.769002645</v>
      </c>
      <c r="S33" s="560">
        <v>47.513904808</v>
      </c>
      <c r="T33" s="560">
        <v>47.670487206000004</v>
      </c>
      <c r="U33" s="560">
        <v>48.861666848</v>
      </c>
      <c r="V33" s="560">
        <v>46.663810024</v>
      </c>
      <c r="W33" s="560">
        <v>53.630317425</v>
      </c>
      <c r="X33" s="560">
        <v>61.37431172899999</v>
      </c>
      <c r="Y33" s="560">
        <v>62.736113040999996</v>
      </c>
    </row>
    <row r="34" spans="1:25" ht="12.75">
      <c r="A34" s="584" t="s">
        <v>358</v>
      </c>
      <c r="B34" s="560">
        <v>7.069809605999999</v>
      </c>
      <c r="C34" s="560">
        <v>6.057309786000002</v>
      </c>
      <c r="D34" s="560">
        <v>6.469415853999999</v>
      </c>
      <c r="E34" s="560">
        <v>6.593783361000001</v>
      </c>
      <c r="F34" s="560">
        <v>5.986712317000001</v>
      </c>
      <c r="G34" s="560">
        <v>5.863452628000001</v>
      </c>
      <c r="H34" s="560">
        <v>6.855257872999999</v>
      </c>
      <c r="I34" s="560">
        <v>6.855913505</v>
      </c>
      <c r="J34" s="560">
        <v>5.398321622</v>
      </c>
      <c r="K34" s="560">
        <v>3.501738000000001</v>
      </c>
      <c r="L34" s="560">
        <v>5.645542221</v>
      </c>
      <c r="M34" s="560">
        <v>6.616866121000001</v>
      </c>
      <c r="N34" s="560">
        <v>7.419925389999999</v>
      </c>
      <c r="O34" s="560">
        <v>6.5320530680000015</v>
      </c>
      <c r="P34" s="560">
        <v>5.820424249</v>
      </c>
      <c r="Q34" s="560">
        <v>5.940838041</v>
      </c>
      <c r="R34" s="560">
        <v>5.224740549999999</v>
      </c>
      <c r="S34" s="560">
        <v>5.5212356929999995</v>
      </c>
      <c r="T34" s="560">
        <v>5.341515991999999</v>
      </c>
      <c r="U34" s="560">
        <v>5.879489692</v>
      </c>
      <c r="V34" s="560">
        <v>4.6800727360000005</v>
      </c>
      <c r="W34" s="560">
        <v>7.385115590000001</v>
      </c>
      <c r="X34" s="560">
        <v>5.536437461999998</v>
      </c>
      <c r="Y34" s="560">
        <v>5.511075607999998</v>
      </c>
    </row>
    <row r="35" spans="1:25" ht="12.75">
      <c r="A35" s="584" t="s">
        <v>359</v>
      </c>
      <c r="B35" s="560">
        <v>46.167512809</v>
      </c>
      <c r="C35" s="560">
        <v>42.295282915</v>
      </c>
      <c r="D35" s="560">
        <v>37.983621185</v>
      </c>
      <c r="E35" s="560">
        <v>35.387867302000004</v>
      </c>
      <c r="F35" s="560">
        <v>38.439275918</v>
      </c>
      <c r="G35" s="560">
        <v>41.093246292</v>
      </c>
      <c r="H35" s="560">
        <v>46.55483318099999</v>
      </c>
      <c r="I35" s="560">
        <v>42.10561395799999</v>
      </c>
      <c r="J35" s="560">
        <v>40.903043265</v>
      </c>
      <c r="K35" s="560">
        <v>36.4594</v>
      </c>
      <c r="L35" s="560">
        <v>43.4411</v>
      </c>
      <c r="M35" s="560">
        <v>44.5043</v>
      </c>
      <c r="N35" s="560">
        <v>42.879368795999994</v>
      </c>
      <c r="O35" s="560">
        <v>42.111482021</v>
      </c>
      <c r="P35" s="560">
        <v>41.471505484999994</v>
      </c>
      <c r="Q35" s="560">
        <v>45.52666094</v>
      </c>
      <c r="R35" s="560">
        <v>45.030013333999996</v>
      </c>
      <c r="S35" s="560">
        <v>46.962394541</v>
      </c>
      <c r="T35" s="560">
        <v>47.774141211</v>
      </c>
      <c r="U35" s="560">
        <v>48.562298581</v>
      </c>
      <c r="V35" s="560">
        <v>45.22126868099999</v>
      </c>
      <c r="W35" s="560">
        <v>51.63966008199999</v>
      </c>
      <c r="X35" s="560">
        <v>57.687525077</v>
      </c>
      <c r="Y35" s="560">
        <v>55.464449661</v>
      </c>
    </row>
    <row r="36" spans="1:25" ht="12.75">
      <c r="A36" s="584" t="s">
        <v>360</v>
      </c>
      <c r="B36" s="560">
        <v>39.99654979900001</v>
      </c>
      <c r="C36" s="560">
        <v>36.272145827</v>
      </c>
      <c r="D36" s="560">
        <v>32.138651499999995</v>
      </c>
      <c r="E36" s="560">
        <v>27.698163444000006</v>
      </c>
      <c r="F36" s="560">
        <v>29.124560706000004</v>
      </c>
      <c r="G36" s="560">
        <v>30.086446473</v>
      </c>
      <c r="H36" s="560">
        <v>33.92008971199999</v>
      </c>
      <c r="I36" s="560">
        <v>28.953639399000004</v>
      </c>
      <c r="J36" s="560">
        <v>26.914139867</v>
      </c>
      <c r="K36" s="560">
        <v>22.592592999999997</v>
      </c>
      <c r="L36" s="560">
        <v>26.887241612999997</v>
      </c>
      <c r="M36" s="560">
        <v>27.961910202</v>
      </c>
      <c r="N36" s="560">
        <v>28.342736827999996</v>
      </c>
      <c r="O36" s="560">
        <v>27.746307275000003</v>
      </c>
      <c r="P36" s="560">
        <v>27.641767344</v>
      </c>
      <c r="Q36" s="560">
        <v>29.88995208</v>
      </c>
      <c r="R36" s="560">
        <v>29.324372399999998</v>
      </c>
      <c r="S36" s="560">
        <v>30.206218933</v>
      </c>
      <c r="T36" s="560">
        <v>31.043324604000002</v>
      </c>
      <c r="U36" s="560">
        <v>32.103621454</v>
      </c>
      <c r="V36" s="560">
        <v>27.079701639000003</v>
      </c>
      <c r="W36" s="560">
        <v>30.993082666000003</v>
      </c>
      <c r="X36" s="560">
        <v>36.120648875</v>
      </c>
      <c r="Y36" s="560">
        <v>35.81044199099999</v>
      </c>
    </row>
    <row r="37" spans="1:25" ht="12.75">
      <c r="A37" s="584" t="s">
        <v>361</v>
      </c>
      <c r="B37" s="560">
        <v>-6.1709630099999995</v>
      </c>
      <c r="C37" s="560">
        <v>-6.0231370879999995</v>
      </c>
      <c r="D37" s="560">
        <v>-5.844969685</v>
      </c>
      <c r="E37" s="560">
        <v>-7.689703858000001</v>
      </c>
      <c r="F37" s="560">
        <v>-9.314715212000001</v>
      </c>
      <c r="G37" s="560">
        <v>-11.006799818999998</v>
      </c>
      <c r="H37" s="560">
        <v>-12.634743468999998</v>
      </c>
      <c r="I37" s="560">
        <v>-13.151974559</v>
      </c>
      <c r="J37" s="560">
        <v>-13.988903398</v>
      </c>
      <c r="K37" s="560">
        <v>-13.866806999999998</v>
      </c>
      <c r="L37" s="560">
        <v>-16.553858387000002</v>
      </c>
      <c r="M37" s="560">
        <v>-16.542389798</v>
      </c>
      <c r="N37" s="560">
        <v>-14.536631968000002</v>
      </c>
      <c r="O37" s="560">
        <v>-14.365174746000001</v>
      </c>
      <c r="P37" s="560">
        <v>-13.829738141000002</v>
      </c>
      <c r="Q37" s="560">
        <v>-15.636708860000002</v>
      </c>
      <c r="R37" s="560">
        <v>-15.705640934</v>
      </c>
      <c r="S37" s="560">
        <v>-16.756175608</v>
      </c>
      <c r="T37" s="560">
        <v>-16.730816607</v>
      </c>
      <c r="U37" s="560">
        <v>-16.458677126999994</v>
      </c>
      <c r="V37" s="560">
        <v>-18.141567041999995</v>
      </c>
      <c r="W37" s="560">
        <v>-20.646577416</v>
      </c>
      <c r="X37" s="560">
        <v>-21.566876202</v>
      </c>
      <c r="Y37" s="560">
        <v>-19.65400767</v>
      </c>
    </row>
    <row r="38" spans="1:25" ht="12.75">
      <c r="A38" s="584" t="s">
        <v>362</v>
      </c>
      <c r="B38" s="560">
        <v>15.654027862</v>
      </c>
      <c r="C38" s="560">
        <v>14.904297942000001</v>
      </c>
      <c r="D38" s="560">
        <v>14.233834693</v>
      </c>
      <c r="E38" s="560">
        <v>14.132656154000001</v>
      </c>
      <c r="F38" s="560">
        <v>15.068121672</v>
      </c>
      <c r="G38" s="560">
        <v>15.996252189000003</v>
      </c>
      <c r="H38" s="560">
        <v>17.522304500999997</v>
      </c>
      <c r="I38" s="560">
        <v>18.903658848</v>
      </c>
      <c r="J38" s="560">
        <v>19.033747986</v>
      </c>
      <c r="K38" s="560">
        <v>16.5748</v>
      </c>
      <c r="L38" s="560">
        <v>20.060200000000002</v>
      </c>
      <c r="M38" s="560">
        <v>21.2878</v>
      </c>
      <c r="N38" s="560">
        <v>21.388100713000004</v>
      </c>
      <c r="O38" s="560">
        <v>21.46134172</v>
      </c>
      <c r="P38" s="560">
        <v>22.127403887000003</v>
      </c>
      <c r="Q38" s="560">
        <v>23.968140651000006</v>
      </c>
      <c r="R38" s="560">
        <v>24.466938014000004</v>
      </c>
      <c r="S38" s="560">
        <v>26.375812145000005</v>
      </c>
      <c r="T38" s="560">
        <v>27.876320106999998</v>
      </c>
      <c r="U38" s="560">
        <v>28.914371657999997</v>
      </c>
      <c r="V38" s="560">
        <v>26.340989739999998</v>
      </c>
      <c r="W38" s="560">
        <v>31.07060307</v>
      </c>
      <c r="X38" s="560">
        <v>35.787768541</v>
      </c>
      <c r="Y38" s="560">
        <v>36.86386165</v>
      </c>
    </row>
    <row r="39" spans="1:25" ht="12.75">
      <c r="A39" s="584" t="s">
        <v>363</v>
      </c>
      <c r="B39" s="560">
        <v>15.962590646999999</v>
      </c>
      <c r="C39" s="560">
        <v>16.392272573000003</v>
      </c>
      <c r="D39" s="560">
        <v>15.395801906</v>
      </c>
      <c r="E39" s="560">
        <v>14.737084545999998</v>
      </c>
      <c r="F39" s="560">
        <v>15.226597572000003</v>
      </c>
      <c r="G39" s="560">
        <v>15.59168686</v>
      </c>
      <c r="H39" s="560">
        <v>17.559999338</v>
      </c>
      <c r="I39" s="560">
        <v>19.358687017</v>
      </c>
      <c r="J39" s="560">
        <v>19.586538511000004</v>
      </c>
      <c r="K39" s="560">
        <v>16.189599</v>
      </c>
      <c r="L39" s="560">
        <v>17.87484284</v>
      </c>
      <c r="M39" s="560">
        <v>18.443134605</v>
      </c>
      <c r="N39" s="560">
        <v>18.570855841</v>
      </c>
      <c r="O39" s="560">
        <v>18.205994640999997</v>
      </c>
      <c r="P39" s="560">
        <v>18.207141714000002</v>
      </c>
      <c r="Q39" s="560">
        <v>19.159674914999997</v>
      </c>
      <c r="R39" s="560">
        <v>19.104114648</v>
      </c>
      <c r="S39" s="560">
        <v>19.985275341</v>
      </c>
      <c r="T39" s="560">
        <v>20.434739807000003</v>
      </c>
      <c r="U39" s="560">
        <v>21.094709918</v>
      </c>
      <c r="V39" s="560">
        <v>19.237076689000002</v>
      </c>
      <c r="W39" s="560">
        <v>22.006268418</v>
      </c>
      <c r="X39" s="560">
        <v>25.150479587000003</v>
      </c>
      <c r="Y39" s="560">
        <v>27.207438077000006</v>
      </c>
    </row>
    <row r="40" spans="1:25" ht="12.75">
      <c r="A40" s="584" t="s">
        <v>364</v>
      </c>
      <c r="B40" s="560">
        <v>0.30856278500000006</v>
      </c>
      <c r="C40" s="560">
        <v>1.4879746309999997</v>
      </c>
      <c r="D40" s="560">
        <v>1.1619672129999996</v>
      </c>
      <c r="E40" s="560">
        <v>0.6044283920000002</v>
      </c>
      <c r="F40" s="560">
        <v>0.15847590000000014</v>
      </c>
      <c r="G40" s="560">
        <v>-0.40456532900000025</v>
      </c>
      <c r="H40" s="560">
        <v>0.03769483700000023</v>
      </c>
      <c r="I40" s="560">
        <v>0.4550281689999997</v>
      </c>
      <c r="J40" s="560">
        <v>0.5527905250000004</v>
      </c>
      <c r="K40" s="560">
        <v>-0.38520100000000024</v>
      </c>
      <c r="L40" s="560">
        <v>-2.185357160000001</v>
      </c>
      <c r="M40" s="560">
        <v>-2.844665395</v>
      </c>
      <c r="N40" s="560">
        <v>-2.8172448720000016</v>
      </c>
      <c r="O40" s="560">
        <v>-3.2553470789999994</v>
      </c>
      <c r="P40" s="560">
        <v>-3.920262173000001</v>
      </c>
      <c r="Q40" s="560">
        <v>-4.808465736</v>
      </c>
      <c r="R40" s="560">
        <v>-5.362823366000001</v>
      </c>
      <c r="S40" s="560">
        <v>-6.390536803999999</v>
      </c>
      <c r="T40" s="560">
        <v>-7.4415803</v>
      </c>
      <c r="U40" s="560">
        <v>-7.81966174</v>
      </c>
      <c r="V40" s="560">
        <v>-7.103913051000001</v>
      </c>
      <c r="W40" s="560">
        <v>-9.064334652</v>
      </c>
      <c r="X40" s="560">
        <v>-10.637288954</v>
      </c>
      <c r="Y40" s="560">
        <v>-9.656423573</v>
      </c>
    </row>
    <row r="41" spans="1:25" ht="12.75">
      <c r="A41" s="584" t="s">
        <v>365</v>
      </c>
      <c r="B41" s="560">
        <v>30.112008718000002</v>
      </c>
      <c r="C41" s="560">
        <v>30.671449196999998</v>
      </c>
      <c r="D41" s="560">
        <v>29.087208771000004</v>
      </c>
      <c r="E41" s="560">
        <v>28.43768148399999</v>
      </c>
      <c r="F41" s="560">
        <v>29.995835824</v>
      </c>
      <c r="G41" s="560">
        <v>31.742223150999994</v>
      </c>
      <c r="H41" s="560">
        <v>34.451167045000005</v>
      </c>
      <c r="I41" s="560">
        <v>39.463871942000004</v>
      </c>
      <c r="J41" s="560">
        <v>40.19955495000001</v>
      </c>
      <c r="K41" s="560">
        <v>30.548099999999998</v>
      </c>
      <c r="L41" s="560">
        <v>33.483599999999996</v>
      </c>
      <c r="M41" s="560">
        <v>38.277</v>
      </c>
      <c r="N41" s="560">
        <v>37.900678875</v>
      </c>
      <c r="O41" s="560">
        <v>37.355491804</v>
      </c>
      <c r="P41" s="560">
        <v>37.805013808999995</v>
      </c>
      <c r="Q41" s="560">
        <v>38.834160866000005</v>
      </c>
      <c r="R41" s="560">
        <v>40.259511104999994</v>
      </c>
      <c r="S41" s="560">
        <v>42.665759503</v>
      </c>
      <c r="T41" s="560">
        <v>45.373537994</v>
      </c>
      <c r="U41" s="560">
        <v>47.52658312899999</v>
      </c>
      <c r="V41" s="560">
        <v>42.20312866</v>
      </c>
      <c r="W41" s="560">
        <v>49.17529777699999</v>
      </c>
      <c r="X41" s="560">
        <v>55.571722789</v>
      </c>
      <c r="Y41" s="560">
        <v>57.57605844200002</v>
      </c>
    </row>
    <row r="42" spans="1:25" ht="12.75">
      <c r="A42" s="584" t="s">
        <v>366</v>
      </c>
      <c r="B42" s="560">
        <v>26.318344294999996</v>
      </c>
      <c r="C42" s="560">
        <v>27.172747853</v>
      </c>
      <c r="D42" s="560">
        <v>28.226593043999998</v>
      </c>
      <c r="E42" s="560">
        <v>27.990395151</v>
      </c>
      <c r="F42" s="560">
        <v>28.420813299999995</v>
      </c>
      <c r="G42" s="560">
        <v>30.220162589000008</v>
      </c>
      <c r="H42" s="560">
        <v>34.22390764299999</v>
      </c>
      <c r="I42" s="560">
        <v>36.466698923</v>
      </c>
      <c r="J42" s="560">
        <v>37.400463947000006</v>
      </c>
      <c r="K42" s="560">
        <v>28.735731</v>
      </c>
      <c r="L42" s="560">
        <v>31.427806356999998</v>
      </c>
      <c r="M42" s="560">
        <v>34.958338284999996</v>
      </c>
      <c r="N42" s="560">
        <v>36.00438329599999</v>
      </c>
      <c r="O42" s="560">
        <v>34.819997127</v>
      </c>
      <c r="P42" s="560">
        <v>35.768485000999995</v>
      </c>
      <c r="Q42" s="560">
        <v>36.611898922</v>
      </c>
      <c r="R42" s="560">
        <v>36.667616532</v>
      </c>
      <c r="S42" s="560">
        <v>38.081934801</v>
      </c>
      <c r="T42" s="560">
        <v>38.649162597</v>
      </c>
      <c r="U42" s="560">
        <v>39.102266416</v>
      </c>
      <c r="V42" s="560">
        <v>34.492478839</v>
      </c>
      <c r="W42" s="560">
        <v>39.67534206</v>
      </c>
      <c r="X42" s="560">
        <v>44.127324821</v>
      </c>
      <c r="Y42" s="560">
        <v>48.024244180000004</v>
      </c>
    </row>
    <row r="43" spans="1:25" ht="12.75">
      <c r="A43" s="584" t="s">
        <v>367</v>
      </c>
      <c r="B43" s="560">
        <v>-3.793664423000001</v>
      </c>
      <c r="C43" s="560">
        <v>-3.498701343999999</v>
      </c>
      <c r="D43" s="560">
        <v>-0.8606157269999999</v>
      </c>
      <c r="E43" s="560">
        <v>-0.4472863329999991</v>
      </c>
      <c r="F43" s="560">
        <v>-1.5750225240000004</v>
      </c>
      <c r="G43" s="560">
        <v>-1.5220605619999992</v>
      </c>
      <c r="H43" s="560">
        <v>-0.22725940200000014</v>
      </c>
      <c r="I43" s="560">
        <v>-2.997173019</v>
      </c>
      <c r="J43" s="560">
        <v>-2.799091003000001</v>
      </c>
      <c r="K43" s="560">
        <v>-1.812369</v>
      </c>
      <c r="L43" s="560">
        <v>-2.0557936430000003</v>
      </c>
      <c r="M43" s="560">
        <v>-3.3186617149999997</v>
      </c>
      <c r="N43" s="560">
        <v>-1.8962955790000005</v>
      </c>
      <c r="O43" s="560">
        <v>-2.5354946769999995</v>
      </c>
      <c r="P43" s="560">
        <v>-2.0365288080000017</v>
      </c>
      <c r="Q43" s="560">
        <v>-2.2222619439999995</v>
      </c>
      <c r="R43" s="560">
        <v>-3.591894573000001</v>
      </c>
      <c r="S43" s="560">
        <v>-4.583824702000002</v>
      </c>
      <c r="T43" s="560">
        <v>-6.724375397000002</v>
      </c>
      <c r="U43" s="560">
        <v>-8.424316713</v>
      </c>
      <c r="V43" s="560">
        <v>-7.710649821</v>
      </c>
      <c r="W43" s="560">
        <v>-9.499955717</v>
      </c>
      <c r="X43" s="560">
        <v>-11.444397967999999</v>
      </c>
      <c r="Y43" s="560">
        <v>-9.551814262</v>
      </c>
    </row>
    <row r="44" spans="1:25" ht="13.5">
      <c r="A44" s="586" t="s">
        <v>368</v>
      </c>
      <c r="B44" s="560">
        <v>33.514819911</v>
      </c>
      <c r="C44" s="560">
        <v>34.70650258</v>
      </c>
      <c r="D44" s="560">
        <v>36.285609852</v>
      </c>
      <c r="E44" s="560">
        <v>36.763183661999996</v>
      </c>
      <c r="F44" s="560">
        <v>39.809008281000004</v>
      </c>
      <c r="G44" s="560">
        <v>42.209732555</v>
      </c>
      <c r="H44" s="560">
        <v>44.430419369</v>
      </c>
      <c r="I44" s="560">
        <v>49.118151094999995</v>
      </c>
      <c r="J44" s="560">
        <v>48.31744473500001</v>
      </c>
      <c r="K44" s="560">
        <v>38.3997</v>
      </c>
      <c r="L44" s="560">
        <v>42.98629999999999</v>
      </c>
      <c r="M44" s="560">
        <v>47.2247</v>
      </c>
      <c r="N44" s="560">
        <v>42.99696505</v>
      </c>
      <c r="O44" s="560">
        <v>42.754888653</v>
      </c>
      <c r="P44" s="560">
        <v>43.718160781</v>
      </c>
      <c r="Q44" s="560">
        <v>48.964139190000004</v>
      </c>
      <c r="R44" s="560">
        <v>53.847135501</v>
      </c>
      <c r="S44" s="560">
        <v>58.201033621</v>
      </c>
      <c r="T44" s="560">
        <v>62.85942021100001</v>
      </c>
      <c r="U44" s="560">
        <v>65.605433793</v>
      </c>
      <c r="V44" s="560">
        <v>56.223728798</v>
      </c>
      <c r="W44" s="560">
        <v>62.666645720000005</v>
      </c>
      <c r="X44" s="560">
        <v>68.872628547</v>
      </c>
      <c r="Y44" s="560">
        <v>80.35531890200001</v>
      </c>
    </row>
    <row r="45" spans="1:25" ht="13.5">
      <c r="A45" s="586" t="s">
        <v>369</v>
      </c>
      <c r="B45" s="560">
        <v>42.875164645999995</v>
      </c>
      <c r="C45" s="560">
        <v>46.928701529</v>
      </c>
      <c r="D45" s="560">
        <v>48.302194518000015</v>
      </c>
      <c r="E45" s="560">
        <v>49.739540870999996</v>
      </c>
      <c r="F45" s="560">
        <v>52.618290065</v>
      </c>
      <c r="G45" s="560">
        <v>51.48537931699999</v>
      </c>
      <c r="H45" s="560">
        <v>50.786000991</v>
      </c>
      <c r="I45" s="560">
        <v>51.22628765699999</v>
      </c>
      <c r="J45" s="560">
        <v>45.556899651</v>
      </c>
      <c r="K45" s="560">
        <v>33.531306</v>
      </c>
      <c r="L45" s="560">
        <v>39.29551113600001</v>
      </c>
      <c r="M45" s="560">
        <v>41.71009143</v>
      </c>
      <c r="N45" s="560">
        <v>39.681066140999995</v>
      </c>
      <c r="O45" s="560">
        <v>38.06430400000001</v>
      </c>
      <c r="P45" s="560">
        <v>38.842741867</v>
      </c>
      <c r="Q45" s="560">
        <v>42.366799035</v>
      </c>
      <c r="R45" s="560">
        <v>44.027298302000005</v>
      </c>
      <c r="S45" s="560">
        <v>48.21424111</v>
      </c>
      <c r="T45" s="560">
        <v>50.338251074000006</v>
      </c>
      <c r="U45" s="560">
        <v>49.72811945499999</v>
      </c>
      <c r="V45" s="560">
        <v>40.336726072</v>
      </c>
      <c r="W45" s="560">
        <v>44.333571546</v>
      </c>
      <c r="X45" s="560">
        <v>48.376864209</v>
      </c>
      <c r="Y45" s="560">
        <v>56.45309368299999</v>
      </c>
    </row>
    <row r="46" spans="1:25" ht="13.5">
      <c r="A46" s="586" t="s">
        <v>370</v>
      </c>
      <c r="B46" s="560">
        <v>9.360344734999998</v>
      </c>
      <c r="C46" s="560">
        <v>12.222198948999997</v>
      </c>
      <c r="D46" s="560">
        <v>12.01658466600001</v>
      </c>
      <c r="E46" s="560">
        <v>12.976357209000001</v>
      </c>
      <c r="F46" s="560">
        <v>12.809281783999992</v>
      </c>
      <c r="G46" s="560">
        <v>9.27564676199999</v>
      </c>
      <c r="H46" s="560">
        <v>6.355581622000005</v>
      </c>
      <c r="I46" s="560">
        <v>2.108136562</v>
      </c>
      <c r="J46" s="560">
        <v>-2.7605450840000123</v>
      </c>
      <c r="K46" s="560">
        <v>-4.8683939999999994</v>
      </c>
      <c r="L46" s="560">
        <v>-3.6907888639999977</v>
      </c>
      <c r="M46" s="560">
        <v>-5.514608569999998</v>
      </c>
      <c r="N46" s="560">
        <v>-3.315898909000001</v>
      </c>
      <c r="O46" s="560">
        <v>-4.690584652999999</v>
      </c>
      <c r="P46" s="560">
        <v>-4.875418914</v>
      </c>
      <c r="Q46" s="560">
        <v>-6.5973401549999995</v>
      </c>
      <c r="R46" s="560">
        <v>-9.819837199</v>
      </c>
      <c r="S46" s="560">
        <v>-9.986792510999999</v>
      </c>
      <c r="T46" s="560">
        <v>-12.521169137</v>
      </c>
      <c r="U46" s="560">
        <v>-15.877314338</v>
      </c>
      <c r="V46" s="560">
        <v>-15.887002726000002</v>
      </c>
      <c r="W46" s="560">
        <v>-18.333074173999997</v>
      </c>
      <c r="X46" s="560">
        <v>-20.495764337999997</v>
      </c>
      <c r="Y46" s="560">
        <v>-23.902225219000005</v>
      </c>
    </row>
    <row r="47" spans="1:25" ht="13.5">
      <c r="A47" s="586" t="s">
        <v>371</v>
      </c>
      <c r="B47" s="560">
        <v>0.561119427</v>
      </c>
      <c r="C47" s="560">
        <v>1.2518237140000001</v>
      </c>
      <c r="D47" s="560">
        <v>1.629524254</v>
      </c>
      <c r="E47" s="560">
        <v>1.0308737700000001</v>
      </c>
      <c r="F47" s="560">
        <v>0.992502066</v>
      </c>
      <c r="G47" s="560">
        <v>1.320869117</v>
      </c>
      <c r="H47" s="560">
        <v>1.5493913030000004</v>
      </c>
      <c r="I47" s="560">
        <v>1.216881988</v>
      </c>
      <c r="J47" s="560">
        <v>1.125823093</v>
      </c>
      <c r="K47" s="560">
        <v>1.1893000000000002</v>
      </c>
      <c r="L47" s="560">
        <v>1.1769999999999998</v>
      </c>
      <c r="M47" s="560">
        <v>1.1722000000000001</v>
      </c>
      <c r="N47" s="560">
        <v>0.579150305</v>
      </c>
      <c r="O47" s="560">
        <v>0.802055289</v>
      </c>
      <c r="P47" s="560">
        <v>0.8336125839999999</v>
      </c>
      <c r="Q47" s="560">
        <v>0.8907980069999999</v>
      </c>
      <c r="R47" s="560">
        <v>0.9715940029999998</v>
      </c>
      <c r="S47" s="560">
        <v>0.8532256109999998</v>
      </c>
      <c r="T47" s="560">
        <v>0.8479135710000002</v>
      </c>
      <c r="U47" s="560">
        <v>1.1028240390000001</v>
      </c>
      <c r="V47" s="560">
        <v>1.623125145</v>
      </c>
      <c r="W47" s="560">
        <v>2.3774729910000003</v>
      </c>
      <c r="X47" s="560">
        <v>1.72614637</v>
      </c>
      <c r="Y47" s="560">
        <v>2.324455682</v>
      </c>
    </row>
    <row r="48" spans="1:25" ht="13.5">
      <c r="A48" s="586" t="s">
        <v>372</v>
      </c>
      <c r="B48" s="560">
        <v>2.3306560000000003</v>
      </c>
      <c r="C48" s="560">
        <v>2.709868000000001</v>
      </c>
      <c r="D48" s="560">
        <v>1.9862789999999995</v>
      </c>
      <c r="E48" s="560">
        <v>2.714797</v>
      </c>
      <c r="F48" s="560">
        <v>1.4463130000000002</v>
      </c>
      <c r="G48" s="560">
        <v>1.5471020000000002</v>
      </c>
      <c r="H48" s="560">
        <v>1.8816469999999998</v>
      </c>
      <c r="I48" s="560">
        <v>1.9939880000000003</v>
      </c>
      <c r="J48" s="560">
        <v>2.5226269999999995</v>
      </c>
      <c r="K48" s="560">
        <v>1.5316539999999998</v>
      </c>
      <c r="L48" s="560">
        <v>2.092027066</v>
      </c>
      <c r="M48" s="560">
        <v>1.1182206389999998</v>
      </c>
      <c r="N48" s="560">
        <v>1.501555805</v>
      </c>
      <c r="O48" s="560">
        <v>1.781771206</v>
      </c>
      <c r="P48" s="560">
        <v>1.078068115</v>
      </c>
      <c r="Q48" s="560">
        <v>1.4224014899999997</v>
      </c>
      <c r="R48" s="560">
        <v>2.506179462</v>
      </c>
      <c r="S48" s="560">
        <v>1.8637067219999996</v>
      </c>
      <c r="T48" s="560">
        <v>3.1302620219999997</v>
      </c>
      <c r="U48" s="560">
        <v>2.8590110909999997</v>
      </c>
      <c r="V48" s="560">
        <v>2.058010703</v>
      </c>
      <c r="W48" s="560">
        <v>2.2470805599999997</v>
      </c>
      <c r="X48" s="560">
        <v>4.937701028999999</v>
      </c>
      <c r="Y48" s="560">
        <v>3.8146223550000005</v>
      </c>
    </row>
    <row r="49" spans="1:25" ht="13.5">
      <c r="A49" s="586" t="s">
        <v>373</v>
      </c>
      <c r="B49" s="560">
        <v>1.769536573</v>
      </c>
      <c r="C49" s="560">
        <v>1.4580442859999998</v>
      </c>
      <c r="D49" s="560">
        <v>0.356754746</v>
      </c>
      <c r="E49" s="560">
        <v>1.6839232299999998</v>
      </c>
      <c r="F49" s="560">
        <v>0.453810934</v>
      </c>
      <c r="G49" s="560">
        <v>0.226232883</v>
      </c>
      <c r="H49" s="560">
        <v>0.33225569700000007</v>
      </c>
      <c r="I49" s="560">
        <v>0.7771060120000001</v>
      </c>
      <c r="J49" s="560">
        <v>1.396803907</v>
      </c>
      <c r="K49" s="560">
        <v>0.34235400000000005</v>
      </c>
      <c r="L49" s="560">
        <v>0.915027066</v>
      </c>
      <c r="M49" s="560">
        <v>-0.053979361</v>
      </c>
      <c r="N49" s="560">
        <v>0.9224055000000002</v>
      </c>
      <c r="O49" s="560">
        <v>0.9797159170000002</v>
      </c>
      <c r="P49" s="560">
        <v>0.244455531</v>
      </c>
      <c r="Q49" s="560">
        <v>0.5316034829999999</v>
      </c>
      <c r="R49" s="560">
        <v>1.5345854589999999</v>
      </c>
      <c r="S49" s="560">
        <v>1.010481111</v>
      </c>
      <c r="T49" s="560">
        <v>2.282348451</v>
      </c>
      <c r="U49" s="560">
        <v>1.756187052</v>
      </c>
      <c r="V49" s="560">
        <v>0.43488555800000006</v>
      </c>
      <c r="W49" s="560">
        <v>-0.13039243100000003</v>
      </c>
      <c r="X49" s="560">
        <v>3.2115546589999995</v>
      </c>
      <c r="Y49" s="560">
        <v>1.490166673</v>
      </c>
    </row>
    <row r="50" spans="1:25" ht="13.5">
      <c r="A50" s="586" t="s">
        <v>374</v>
      </c>
      <c r="B50" s="560">
        <v>1.9013724509999996</v>
      </c>
      <c r="C50" s="560">
        <v>1.8301166240000002</v>
      </c>
      <c r="D50" s="560">
        <v>1.9123365830000003</v>
      </c>
      <c r="E50" s="560">
        <v>2.0545296209999995</v>
      </c>
      <c r="F50" s="560">
        <v>2.135611096</v>
      </c>
      <c r="G50" s="560">
        <v>2.313323644</v>
      </c>
      <c r="H50" s="560">
        <v>2.384103907</v>
      </c>
      <c r="I50" s="560">
        <v>2.672590459</v>
      </c>
      <c r="J50" s="560">
        <v>2.87839162</v>
      </c>
      <c r="K50" s="560">
        <v>2.5486999999999997</v>
      </c>
      <c r="L50" s="560">
        <v>2.5151000000000003</v>
      </c>
      <c r="M50" s="560">
        <v>2.6087</v>
      </c>
      <c r="N50" s="560">
        <v>2.6684147190000003</v>
      </c>
      <c r="O50" s="560">
        <v>2.535292948</v>
      </c>
      <c r="P50" s="560">
        <v>2.7654846539999993</v>
      </c>
      <c r="Q50" s="560">
        <v>2.818747013</v>
      </c>
      <c r="R50" s="560">
        <v>3.03682734</v>
      </c>
      <c r="S50" s="560">
        <v>3.4200984599999993</v>
      </c>
      <c r="T50" s="560">
        <v>3.566054536</v>
      </c>
      <c r="U50" s="560">
        <v>3.807915</v>
      </c>
      <c r="V50" s="560">
        <v>3.7200658270000004</v>
      </c>
      <c r="W50" s="560">
        <v>4.462413056</v>
      </c>
      <c r="X50" s="560">
        <v>5.069644332000001</v>
      </c>
      <c r="Y50" s="560">
        <v>4.686028991</v>
      </c>
    </row>
    <row r="51" spans="1:25" ht="13.5">
      <c r="A51" s="586" t="s">
        <v>375</v>
      </c>
      <c r="B51" s="560">
        <v>1.4981803219999998</v>
      </c>
      <c r="C51" s="560">
        <v>1.354204762</v>
      </c>
      <c r="D51" s="560">
        <v>1.4784421079999999</v>
      </c>
      <c r="E51" s="560">
        <v>1.4759777929999998</v>
      </c>
      <c r="F51" s="560">
        <v>1.3741674769999996</v>
      </c>
      <c r="G51" s="560">
        <v>1.4241050839999998</v>
      </c>
      <c r="H51" s="560">
        <v>1.7163097010000001</v>
      </c>
      <c r="I51" s="560">
        <v>1.953181476</v>
      </c>
      <c r="J51" s="560">
        <v>1.6206651519999995</v>
      </c>
      <c r="K51" s="560">
        <v>1.5440800000000001</v>
      </c>
      <c r="L51" s="560">
        <v>1.5531249590000002</v>
      </c>
      <c r="M51" s="560">
        <v>1.143975304</v>
      </c>
      <c r="N51" s="560">
        <v>1.5565194129999997</v>
      </c>
      <c r="O51" s="560">
        <v>1.6015440369999998</v>
      </c>
      <c r="P51" s="560">
        <v>1.340371718</v>
      </c>
      <c r="Q51" s="560">
        <v>1.557099184</v>
      </c>
      <c r="R51" s="560">
        <v>1.7397155739999999</v>
      </c>
      <c r="S51" s="560">
        <v>1.459523453</v>
      </c>
      <c r="T51" s="560">
        <v>1.850704504</v>
      </c>
      <c r="U51" s="560">
        <v>1.755529131</v>
      </c>
      <c r="V51" s="560">
        <v>1.6795766579999998</v>
      </c>
      <c r="W51" s="560">
        <v>1.8703869229999999</v>
      </c>
      <c r="X51" s="560">
        <v>1.9516015289999995</v>
      </c>
      <c r="Y51" s="560">
        <v>1.8910338530000002</v>
      </c>
    </row>
    <row r="52" spans="1:25" ht="13.5">
      <c r="A52" s="586" t="s">
        <v>376</v>
      </c>
      <c r="B52" s="560">
        <v>-0.4031921289999998</v>
      </c>
      <c r="C52" s="560">
        <v>-0.4759118620000004</v>
      </c>
      <c r="D52" s="560">
        <v>-0.4338944750000003</v>
      </c>
      <c r="E52" s="560">
        <v>-0.5785518279999999</v>
      </c>
      <c r="F52" s="560">
        <v>-0.7614436190000003</v>
      </c>
      <c r="G52" s="560">
        <v>-0.8892185600000002</v>
      </c>
      <c r="H52" s="560">
        <v>-0.6677942060000001</v>
      </c>
      <c r="I52" s="560">
        <v>-0.719408983</v>
      </c>
      <c r="J52" s="560">
        <v>-1.2577264680000002</v>
      </c>
      <c r="K52" s="560">
        <v>-1.00462</v>
      </c>
      <c r="L52" s="560">
        <v>-0.9619750410000002</v>
      </c>
      <c r="M52" s="560">
        <v>-1.4647246959999998</v>
      </c>
      <c r="N52" s="560">
        <v>-1.111895306</v>
      </c>
      <c r="O52" s="560">
        <v>-0.9337489110000002</v>
      </c>
      <c r="P52" s="560">
        <v>-1.4251129359999999</v>
      </c>
      <c r="Q52" s="560">
        <v>-1.2616478289999997</v>
      </c>
      <c r="R52" s="560">
        <v>-1.297111766</v>
      </c>
      <c r="S52" s="560">
        <v>-1.9605750069999999</v>
      </c>
      <c r="T52" s="560">
        <v>-1.7153500320000001</v>
      </c>
      <c r="U52" s="560">
        <v>-2.052385869</v>
      </c>
      <c r="V52" s="560">
        <v>-2.040489169</v>
      </c>
      <c r="W52" s="560">
        <v>-2.592026133</v>
      </c>
      <c r="X52" s="560">
        <v>-3.118042803</v>
      </c>
      <c r="Y52" s="560">
        <v>-2.794995138</v>
      </c>
    </row>
    <row r="53" spans="1:25" ht="13.5">
      <c r="A53" s="586" t="s">
        <v>377</v>
      </c>
      <c r="B53" s="560">
        <v>12.660327807</v>
      </c>
      <c r="C53" s="560">
        <v>17.277152277000003</v>
      </c>
      <c r="D53" s="560">
        <v>16.059706801</v>
      </c>
      <c r="E53" s="560">
        <v>15.917931389999998</v>
      </c>
      <c r="F53" s="560">
        <v>15.292665395999999</v>
      </c>
      <c r="G53" s="560">
        <v>16.810697076</v>
      </c>
      <c r="H53" s="560">
        <v>20.400673197</v>
      </c>
      <c r="I53" s="560">
        <v>22.869012528</v>
      </c>
      <c r="J53" s="560">
        <v>23.158317256</v>
      </c>
      <c r="K53" s="560">
        <v>23.750899999999998</v>
      </c>
      <c r="L53" s="560">
        <v>24.343</v>
      </c>
      <c r="M53" s="560">
        <v>25.366700000000005</v>
      </c>
      <c r="N53" s="560">
        <v>30.225075012</v>
      </c>
      <c r="O53" s="560">
        <v>28.897389895999993</v>
      </c>
      <c r="P53" s="560">
        <v>29.25275499100001</v>
      </c>
      <c r="Q53" s="560">
        <v>32.834226021999996</v>
      </c>
      <c r="R53" s="560">
        <v>35.12330847399999</v>
      </c>
      <c r="S53" s="560">
        <v>32.042040035999996</v>
      </c>
      <c r="T53" s="560">
        <v>30.111152346000004</v>
      </c>
      <c r="U53" s="560">
        <v>33.239744326</v>
      </c>
      <c r="V53" s="560">
        <v>18.659463911</v>
      </c>
      <c r="W53" s="560">
        <v>17.36559573</v>
      </c>
      <c r="X53" s="560">
        <v>22.840464559999994</v>
      </c>
      <c r="Y53" s="560">
        <v>25.042783161</v>
      </c>
    </row>
    <row r="54" spans="1:25" ht="13.5">
      <c r="A54" s="586" t="s">
        <v>378</v>
      </c>
      <c r="B54" s="560">
        <v>21.871418346999995</v>
      </c>
      <c r="C54" s="560">
        <v>27.476124079999998</v>
      </c>
      <c r="D54" s="560">
        <v>24.810757122999995</v>
      </c>
      <c r="E54" s="560">
        <v>24.156604747000003</v>
      </c>
      <c r="F54" s="560">
        <v>24.127466092</v>
      </c>
      <c r="G54" s="560">
        <v>26.778241040999998</v>
      </c>
      <c r="H54" s="560">
        <v>33.05723695099999</v>
      </c>
      <c r="I54" s="560">
        <v>33.547914684000006</v>
      </c>
      <c r="J54" s="560">
        <v>38.465553695</v>
      </c>
      <c r="K54" s="560">
        <v>36.309208999999996</v>
      </c>
      <c r="L54" s="560">
        <v>42.437053608999996</v>
      </c>
      <c r="M54" s="560">
        <v>42.615232000999995</v>
      </c>
      <c r="N54" s="560">
        <v>50.419282105</v>
      </c>
      <c r="O54" s="560">
        <v>50.89266120299999</v>
      </c>
      <c r="P54" s="560">
        <v>52.13671643900001</v>
      </c>
      <c r="Q54" s="560">
        <v>58.228411662</v>
      </c>
      <c r="R54" s="560">
        <v>58.047018644000005</v>
      </c>
      <c r="S54" s="560">
        <v>55.912267692</v>
      </c>
      <c r="T54" s="560">
        <v>57.328129217000004</v>
      </c>
      <c r="U54" s="560">
        <v>63.976670981000005</v>
      </c>
      <c r="V54" s="560">
        <v>35.772282143999995</v>
      </c>
      <c r="W54" s="560">
        <v>37.672133993</v>
      </c>
      <c r="X54" s="560">
        <v>47.88964894000001</v>
      </c>
      <c r="Y54" s="560">
        <v>55.892456664</v>
      </c>
    </row>
    <row r="55" spans="1:25" ht="13.5">
      <c r="A55" s="586" t="s">
        <v>379</v>
      </c>
      <c r="B55" s="560">
        <v>9.211090539999999</v>
      </c>
      <c r="C55" s="560">
        <v>10.198971803000001</v>
      </c>
      <c r="D55" s="560">
        <v>8.751050322</v>
      </c>
      <c r="E55" s="560">
        <v>8.238673357</v>
      </c>
      <c r="F55" s="560">
        <v>8.834800696</v>
      </c>
      <c r="G55" s="560">
        <v>9.967543965</v>
      </c>
      <c r="H55" s="560">
        <v>12.656563753999999</v>
      </c>
      <c r="I55" s="560">
        <v>10.678902156</v>
      </c>
      <c r="J55" s="560">
        <v>15.307236439</v>
      </c>
      <c r="K55" s="560">
        <v>12.558309</v>
      </c>
      <c r="L55" s="560">
        <v>18.094053608999996</v>
      </c>
      <c r="M55" s="560">
        <v>17.248532001</v>
      </c>
      <c r="N55" s="560">
        <v>20.194207092999996</v>
      </c>
      <c r="O55" s="560">
        <v>21.995271307000003</v>
      </c>
      <c r="P55" s="560">
        <v>22.883961448000004</v>
      </c>
      <c r="Q55" s="560">
        <v>25.394185640000003</v>
      </c>
      <c r="R55" s="560">
        <v>22.92371017</v>
      </c>
      <c r="S55" s="560">
        <v>23.870227656000004</v>
      </c>
      <c r="T55" s="560">
        <v>27.216976871</v>
      </c>
      <c r="U55" s="560">
        <v>30.736926654999994</v>
      </c>
      <c r="V55" s="560">
        <v>17.112818233</v>
      </c>
      <c r="W55" s="560">
        <v>20.306538263</v>
      </c>
      <c r="X55" s="560">
        <v>25.04918438</v>
      </c>
      <c r="Y55" s="560">
        <v>30.849673502999998</v>
      </c>
    </row>
    <row r="56" spans="1:25" ht="12.75">
      <c r="A56" s="584" t="s">
        <v>380</v>
      </c>
      <c r="B56" s="560">
        <v>23.271869040999995</v>
      </c>
      <c r="C56" s="560">
        <v>24.745841864</v>
      </c>
      <c r="D56" s="560">
        <v>24.6701405</v>
      </c>
      <c r="E56" s="560">
        <v>23.963125867000002</v>
      </c>
      <c r="F56" s="560">
        <v>24.222420864999997</v>
      </c>
      <c r="G56" s="560">
        <v>25.338438786999994</v>
      </c>
      <c r="H56" s="560">
        <v>26.492909147000002</v>
      </c>
      <c r="I56" s="560">
        <v>27.710279045</v>
      </c>
      <c r="J56" s="560">
        <v>27.56024954</v>
      </c>
      <c r="K56" s="560">
        <v>25.870599999999996</v>
      </c>
      <c r="L56" s="560">
        <v>28.486900000000002</v>
      </c>
      <c r="M56" s="560">
        <v>30.847199999999997</v>
      </c>
      <c r="N56" s="560">
        <v>30.896869455</v>
      </c>
      <c r="O56" s="560">
        <v>31.617775599</v>
      </c>
      <c r="P56" s="560">
        <v>33.63484149599999</v>
      </c>
      <c r="Q56" s="560">
        <v>36.105757188</v>
      </c>
      <c r="R56" s="560">
        <v>36.640123744</v>
      </c>
      <c r="S56" s="560">
        <v>37.934078492</v>
      </c>
      <c r="T56" s="560">
        <v>39.224750017</v>
      </c>
      <c r="U56" s="560">
        <v>40.654531137</v>
      </c>
      <c r="V56" s="560">
        <v>40.72322451499999</v>
      </c>
      <c r="W56" s="560">
        <v>39.610557259000004</v>
      </c>
      <c r="X56" s="560">
        <v>48.894037838</v>
      </c>
      <c r="Y56" s="560">
        <v>45.765170688999994</v>
      </c>
    </row>
    <row r="57" spans="1:25" ht="12.75">
      <c r="A57" s="584" t="s">
        <v>381</v>
      </c>
      <c r="B57" s="560">
        <v>15.792656474000001</v>
      </c>
      <c r="C57" s="560">
        <v>16.472785845999997</v>
      </c>
      <c r="D57" s="560">
        <v>16.448515370000003</v>
      </c>
      <c r="E57" s="560">
        <v>15.691828965</v>
      </c>
      <c r="F57" s="560">
        <v>15.531426254000001</v>
      </c>
      <c r="G57" s="560">
        <v>15.92457176</v>
      </c>
      <c r="H57" s="560">
        <v>16.815706608</v>
      </c>
      <c r="I57" s="560">
        <v>17.554045245999998</v>
      </c>
      <c r="J57" s="560">
        <v>17.111587198000002</v>
      </c>
      <c r="K57" s="560">
        <v>15.409220000000001</v>
      </c>
      <c r="L57" s="560">
        <v>16.782053841</v>
      </c>
      <c r="M57" s="560">
        <v>18.330012304</v>
      </c>
      <c r="N57" s="560">
        <v>19.241368531999996</v>
      </c>
      <c r="O57" s="560">
        <v>19.646129384</v>
      </c>
      <c r="P57" s="560">
        <v>20.46008053</v>
      </c>
      <c r="Q57" s="560">
        <v>22.236524956</v>
      </c>
      <c r="R57" s="560">
        <v>23.130586360000002</v>
      </c>
      <c r="S57" s="560">
        <v>24.265215573000003</v>
      </c>
      <c r="T57" s="560">
        <v>26.247070931</v>
      </c>
      <c r="U57" s="560">
        <v>28.484186018000006</v>
      </c>
      <c r="V57" s="560">
        <v>25.419923214999997</v>
      </c>
      <c r="W57" s="560">
        <v>31.26646661</v>
      </c>
      <c r="X57" s="560">
        <v>37.921544151</v>
      </c>
      <c r="Y57" s="560">
        <v>40.168511153</v>
      </c>
    </row>
    <row r="58" spans="1:25" ht="12.75">
      <c r="A58" s="584" t="s">
        <v>382</v>
      </c>
      <c r="B58" s="560">
        <v>-7.479212567</v>
      </c>
      <c r="C58" s="560">
        <v>-8.273056018000002</v>
      </c>
      <c r="D58" s="560">
        <v>-8.22162513</v>
      </c>
      <c r="E58" s="560">
        <v>-8.271296902000001</v>
      </c>
      <c r="F58" s="560">
        <v>-8.690994611</v>
      </c>
      <c r="G58" s="560">
        <v>-9.413867027000002</v>
      </c>
      <c r="H58" s="560">
        <v>-9.677202538999998</v>
      </c>
      <c r="I58" s="560">
        <v>-10.156233799</v>
      </c>
      <c r="J58" s="560">
        <v>-10.448662342</v>
      </c>
      <c r="K58" s="560">
        <v>-10.461379999999998</v>
      </c>
      <c r="L58" s="560">
        <v>-11.704846159</v>
      </c>
      <c r="M58" s="560">
        <v>-12.517187695999999</v>
      </c>
      <c r="N58" s="560">
        <v>-11.655500923</v>
      </c>
      <c r="O58" s="560">
        <v>-11.971646215</v>
      </c>
      <c r="P58" s="560">
        <v>-13.174760965999997</v>
      </c>
      <c r="Q58" s="560">
        <v>-13.869232231999998</v>
      </c>
      <c r="R58" s="560">
        <v>-13.509537384</v>
      </c>
      <c r="S58" s="560">
        <v>-13.668862919</v>
      </c>
      <c r="T58" s="560">
        <v>-12.977679086</v>
      </c>
      <c r="U58" s="560">
        <v>-12.170345118999998</v>
      </c>
      <c r="V58" s="560">
        <v>-15.303301300000003</v>
      </c>
      <c r="W58" s="560">
        <v>-8.344090649000002</v>
      </c>
      <c r="X58" s="560">
        <v>-10.972493686999998</v>
      </c>
      <c r="Y58" s="560">
        <v>-5.596659536</v>
      </c>
    </row>
    <row r="59" spans="1:25" ht="12.75">
      <c r="A59" s="584" t="s">
        <v>383</v>
      </c>
      <c r="B59" s="560">
        <v>12.237384467</v>
      </c>
      <c r="C59" s="560">
        <v>11.857401774999998</v>
      </c>
      <c r="D59" s="560">
        <v>11.592034272</v>
      </c>
      <c r="E59" s="560">
        <v>11.370877573000001</v>
      </c>
      <c r="F59" s="560">
        <v>11.453928152</v>
      </c>
      <c r="G59" s="560">
        <v>11.816094509000003</v>
      </c>
      <c r="H59" s="560">
        <v>12.385609988</v>
      </c>
      <c r="I59" s="560">
        <v>13.546310286999999</v>
      </c>
      <c r="J59" s="560">
        <v>13.256445555</v>
      </c>
      <c r="K59" s="560">
        <v>11.506999999999998</v>
      </c>
      <c r="L59" s="560">
        <v>12.7036</v>
      </c>
      <c r="M59" s="560">
        <v>13.349800000000002</v>
      </c>
      <c r="N59" s="560">
        <v>12.814935680000001</v>
      </c>
      <c r="O59" s="560">
        <v>12.420992072000002</v>
      </c>
      <c r="P59" s="560">
        <v>12.364732300999998</v>
      </c>
      <c r="Q59" s="560">
        <v>12.575763915999998</v>
      </c>
      <c r="R59" s="560">
        <v>12.599343747999999</v>
      </c>
      <c r="S59" s="560">
        <v>13.120346729000001</v>
      </c>
      <c r="T59" s="560">
        <v>13.793135593999999</v>
      </c>
      <c r="U59" s="560">
        <v>13.835882649000002</v>
      </c>
      <c r="V59" s="560">
        <v>12.824320662999998</v>
      </c>
      <c r="W59" s="560">
        <v>15.241523962999997</v>
      </c>
      <c r="X59" s="560">
        <v>19.296904099</v>
      </c>
      <c r="Y59" s="560">
        <v>16.732533996</v>
      </c>
    </row>
    <row r="60" spans="1:25" ht="12.75">
      <c r="A60" s="584" t="s">
        <v>384</v>
      </c>
      <c r="B60" s="560">
        <v>8.682219624</v>
      </c>
      <c r="C60" s="560">
        <v>8.633298461999999</v>
      </c>
      <c r="D60" s="560">
        <v>8.513250298</v>
      </c>
      <c r="E60" s="560">
        <v>8.345873845999998</v>
      </c>
      <c r="F60" s="560">
        <v>8.351112077</v>
      </c>
      <c r="G60" s="560">
        <v>8.547979206</v>
      </c>
      <c r="H60" s="560">
        <v>8.995009165999997</v>
      </c>
      <c r="I60" s="560">
        <v>9.283639374</v>
      </c>
      <c r="J60" s="560">
        <v>8.943853187999999</v>
      </c>
      <c r="K60" s="560">
        <v>7.609957</v>
      </c>
      <c r="L60" s="560">
        <v>8.192741667999998</v>
      </c>
      <c r="M60" s="560">
        <v>8.53330036</v>
      </c>
      <c r="N60" s="560">
        <v>8.284577062</v>
      </c>
      <c r="O60" s="560">
        <v>8.107762875</v>
      </c>
      <c r="P60" s="560">
        <v>8.214273030000001</v>
      </c>
      <c r="Q60" s="560">
        <v>8.442792749999999</v>
      </c>
      <c r="R60" s="560">
        <v>8.465664521999999</v>
      </c>
      <c r="S60" s="560">
        <v>8.676766317</v>
      </c>
      <c r="T60" s="560">
        <v>8.941050956</v>
      </c>
      <c r="U60" s="560">
        <v>8.690595642999998</v>
      </c>
      <c r="V60" s="560">
        <v>7.8674931400000006</v>
      </c>
      <c r="W60" s="560">
        <v>9.246949247</v>
      </c>
      <c r="X60" s="560">
        <v>11.540961127000001</v>
      </c>
      <c r="Y60" s="560">
        <v>9.859208354000002</v>
      </c>
    </row>
    <row r="61" spans="1:25" ht="12.75">
      <c r="A61" s="584" t="s">
        <v>385</v>
      </c>
      <c r="B61" s="560">
        <v>-3.555164843</v>
      </c>
      <c r="C61" s="560">
        <v>-3.2241033129999996</v>
      </c>
      <c r="D61" s="560">
        <v>-3.078783973999999</v>
      </c>
      <c r="E61" s="560">
        <v>-3.0250037269999996</v>
      </c>
      <c r="F61" s="560">
        <v>-3.1028160750000002</v>
      </c>
      <c r="G61" s="560">
        <v>-3.2681153029999996</v>
      </c>
      <c r="H61" s="560">
        <v>-3.3906008219999992</v>
      </c>
      <c r="I61" s="560">
        <v>-4.262670912999999</v>
      </c>
      <c r="J61" s="560">
        <v>-4.312592367</v>
      </c>
      <c r="K61" s="560">
        <v>-3.8970429999999996</v>
      </c>
      <c r="L61" s="560">
        <v>-4.510858332</v>
      </c>
      <c r="M61" s="560">
        <v>-4.81649964</v>
      </c>
      <c r="N61" s="560">
        <v>-4.530358618</v>
      </c>
      <c r="O61" s="560">
        <v>-4.313229197000001</v>
      </c>
      <c r="P61" s="560">
        <v>-4.150459271</v>
      </c>
      <c r="Q61" s="560">
        <v>-4.132971166</v>
      </c>
      <c r="R61" s="560">
        <v>-4.133679226</v>
      </c>
      <c r="S61" s="560">
        <v>-4.443580412</v>
      </c>
      <c r="T61" s="560">
        <v>-4.852084637999999</v>
      </c>
      <c r="U61" s="560">
        <v>-5.145287006</v>
      </c>
      <c r="V61" s="560">
        <v>-4.956827522999999</v>
      </c>
      <c r="W61" s="560">
        <v>-5.994574715999999</v>
      </c>
      <c r="X61" s="560">
        <v>-7.755942972</v>
      </c>
      <c r="Y61" s="560">
        <v>-6.873325641999999</v>
      </c>
    </row>
    <row r="62" spans="1:25" ht="13.5">
      <c r="A62" s="586" t="s">
        <v>386</v>
      </c>
      <c r="B62" s="560">
        <v>2.4425778809999996</v>
      </c>
      <c r="C62" s="560">
        <v>2.472290868</v>
      </c>
      <c r="D62" s="560">
        <v>2.725093736</v>
      </c>
      <c r="E62" s="560">
        <v>2.865789921</v>
      </c>
      <c r="F62" s="560">
        <v>2.853709804</v>
      </c>
      <c r="G62" s="560">
        <v>2.992886617</v>
      </c>
      <c r="H62" s="560">
        <v>3.256075264</v>
      </c>
      <c r="I62" s="560">
        <v>3.346481536</v>
      </c>
      <c r="J62" s="560">
        <v>3.4409644790000002</v>
      </c>
      <c r="K62" s="560">
        <v>3.2411999999999996</v>
      </c>
      <c r="L62" s="560">
        <v>3.4403999999999995</v>
      </c>
      <c r="M62" s="560">
        <v>3.7375</v>
      </c>
      <c r="N62" s="560">
        <v>3.88512783</v>
      </c>
      <c r="O62" s="560">
        <v>3.88092711</v>
      </c>
      <c r="P62" s="560">
        <v>3.976241657</v>
      </c>
      <c r="Q62" s="560">
        <v>4.336466087</v>
      </c>
      <c r="R62" s="560">
        <v>4.547821138000001</v>
      </c>
      <c r="S62" s="560">
        <v>4.822432270999999</v>
      </c>
      <c r="T62" s="560">
        <v>5.061533679999999</v>
      </c>
      <c r="U62" s="560">
        <v>5.340083586999999</v>
      </c>
      <c r="V62" s="560">
        <v>4.998269872</v>
      </c>
      <c r="W62" s="560">
        <v>5.3725430880000005</v>
      </c>
      <c r="X62" s="560">
        <v>6.400269722999999</v>
      </c>
      <c r="Y62" s="560">
        <v>7.208773741000001</v>
      </c>
    </row>
    <row r="63" spans="1:25" ht="13.5">
      <c r="A63" s="586" t="s">
        <v>387</v>
      </c>
      <c r="B63" s="560">
        <v>7.216794841</v>
      </c>
      <c r="C63" s="560">
        <v>7.830102856</v>
      </c>
      <c r="D63" s="560">
        <v>8.425492493</v>
      </c>
      <c r="E63" s="560">
        <v>8.49555435</v>
      </c>
      <c r="F63" s="560">
        <v>8.688178275999999</v>
      </c>
      <c r="G63" s="560">
        <v>9.235302684999999</v>
      </c>
      <c r="H63" s="560">
        <v>9.973403658</v>
      </c>
      <c r="I63" s="560">
        <v>10.753804122</v>
      </c>
      <c r="J63" s="560">
        <v>11.268171999999998</v>
      </c>
      <c r="K63" s="560">
        <v>10.147568000000001</v>
      </c>
      <c r="L63" s="560">
        <v>11.111006956</v>
      </c>
      <c r="M63" s="560">
        <v>12.307211160000001</v>
      </c>
      <c r="N63" s="560">
        <v>12.43123443</v>
      </c>
      <c r="O63" s="560">
        <v>12.528027956</v>
      </c>
      <c r="P63" s="560">
        <v>12.965261167000001</v>
      </c>
      <c r="Q63" s="560">
        <v>13.530191986999997</v>
      </c>
      <c r="R63" s="560">
        <v>13.859638913999998</v>
      </c>
      <c r="S63" s="560">
        <v>15.363152700999999</v>
      </c>
      <c r="T63" s="560">
        <v>16.389349527</v>
      </c>
      <c r="U63" s="560">
        <v>17.848722886000004</v>
      </c>
      <c r="V63" s="560">
        <v>15.580085518</v>
      </c>
      <c r="W63" s="560">
        <v>18.409068601999998</v>
      </c>
      <c r="X63" s="560">
        <v>21.783984057</v>
      </c>
      <c r="Y63" s="560">
        <v>23.633972750999998</v>
      </c>
    </row>
    <row r="64" spans="1:25" ht="13.5">
      <c r="A64" s="586" t="s">
        <v>388</v>
      </c>
      <c r="B64" s="560">
        <v>4.7742169599999995</v>
      </c>
      <c r="C64" s="560">
        <v>5.357811988</v>
      </c>
      <c r="D64" s="560">
        <v>5.700398756999999</v>
      </c>
      <c r="E64" s="560">
        <v>5.629764429</v>
      </c>
      <c r="F64" s="560">
        <v>5.834468472</v>
      </c>
      <c r="G64" s="560">
        <v>6.242416068</v>
      </c>
      <c r="H64" s="560">
        <v>6.717328394</v>
      </c>
      <c r="I64" s="560">
        <v>7.407322586000001</v>
      </c>
      <c r="J64" s="560">
        <v>7.827207521</v>
      </c>
      <c r="K64" s="560">
        <v>6.9063680000000005</v>
      </c>
      <c r="L64" s="560">
        <v>7.670606955999999</v>
      </c>
      <c r="M64" s="560">
        <v>8.569711159999999</v>
      </c>
      <c r="N64" s="560">
        <v>8.5461066</v>
      </c>
      <c r="O64" s="560">
        <v>8.647100846</v>
      </c>
      <c r="P64" s="560">
        <v>8.98901951</v>
      </c>
      <c r="Q64" s="560">
        <v>9.193725899999999</v>
      </c>
      <c r="R64" s="560">
        <v>9.311817776</v>
      </c>
      <c r="S64" s="560">
        <v>10.540720429999999</v>
      </c>
      <c r="T64" s="560">
        <v>11.327815847</v>
      </c>
      <c r="U64" s="560">
        <v>12.508639299</v>
      </c>
      <c r="V64" s="560">
        <v>10.581815646</v>
      </c>
      <c r="W64" s="560">
        <v>13.036525514000001</v>
      </c>
      <c r="X64" s="560">
        <v>15.383714334000002</v>
      </c>
      <c r="Y64" s="560">
        <v>16.42519901</v>
      </c>
    </row>
    <row r="65" spans="1:25" ht="13.5">
      <c r="A65" s="586" t="s">
        <v>389</v>
      </c>
      <c r="B65" s="560">
        <v>27.699407974000003</v>
      </c>
      <c r="C65" s="560">
        <v>27.966456828000002</v>
      </c>
      <c r="D65" s="560">
        <v>27.14048591</v>
      </c>
      <c r="E65" s="560">
        <v>27.161196148999995</v>
      </c>
      <c r="F65" s="560">
        <v>28.412301481000004</v>
      </c>
      <c r="G65" s="560">
        <v>31.499451027000003</v>
      </c>
      <c r="H65" s="560">
        <v>33.695678086</v>
      </c>
      <c r="I65" s="560">
        <v>36.878672667</v>
      </c>
      <c r="J65" s="560">
        <v>38.128281865999995</v>
      </c>
      <c r="K65" s="560">
        <v>30.034599999999998</v>
      </c>
      <c r="L65" s="560">
        <v>35.9243</v>
      </c>
      <c r="M65" s="560">
        <v>40.71200000000001</v>
      </c>
      <c r="N65" s="560">
        <v>41.080398826</v>
      </c>
      <c r="O65" s="560">
        <v>38.30113220599999</v>
      </c>
      <c r="P65" s="560">
        <v>37.733958598</v>
      </c>
      <c r="Q65" s="560">
        <v>37.957050429999995</v>
      </c>
      <c r="R65" s="560">
        <v>36.436559210000006</v>
      </c>
      <c r="S65" s="560">
        <v>39.272825383</v>
      </c>
      <c r="T65" s="560">
        <v>40.377091232</v>
      </c>
      <c r="U65" s="560">
        <v>39.343857181</v>
      </c>
      <c r="V65" s="560">
        <v>36.110682851</v>
      </c>
      <c r="W65" s="560">
        <v>45.627705031000005</v>
      </c>
      <c r="X65" s="560">
        <v>59.857436153</v>
      </c>
      <c r="Y65" s="560">
        <v>49.996619878000004</v>
      </c>
    </row>
    <row r="66" spans="1:25" ht="13.5">
      <c r="A66" s="586" t="s">
        <v>390</v>
      </c>
      <c r="B66" s="560">
        <v>29.299589637000004</v>
      </c>
      <c r="C66" s="560">
        <v>28.753619322</v>
      </c>
      <c r="D66" s="560">
        <v>28.527398268000006</v>
      </c>
      <c r="E66" s="560">
        <v>28.287242758</v>
      </c>
      <c r="F66" s="560">
        <v>29.832729284000003</v>
      </c>
      <c r="G66" s="560">
        <v>31.778559161000004</v>
      </c>
      <c r="H66" s="560">
        <v>34.991590612</v>
      </c>
      <c r="I66" s="560">
        <v>36.46480255</v>
      </c>
      <c r="J66" s="560">
        <v>37.432133633</v>
      </c>
      <c r="K66" s="560">
        <v>30.524125999999995</v>
      </c>
      <c r="L66" s="560">
        <v>35.839799197000005</v>
      </c>
      <c r="M66" s="560">
        <v>39.499181229</v>
      </c>
      <c r="N66" s="560">
        <v>40.207849278000005</v>
      </c>
      <c r="O66" s="560">
        <v>38.847910933</v>
      </c>
      <c r="P66" s="560">
        <v>39.708530555</v>
      </c>
      <c r="Q66" s="560">
        <v>39.748421322000006</v>
      </c>
      <c r="R66" s="560">
        <v>37.957098101</v>
      </c>
      <c r="S66" s="560">
        <v>41.14649290700001</v>
      </c>
      <c r="T66" s="560">
        <v>41.817843882</v>
      </c>
      <c r="U66" s="560">
        <v>41.73957899799999</v>
      </c>
      <c r="V66" s="560">
        <v>38.518369194</v>
      </c>
      <c r="W66" s="560">
        <v>47.756864493</v>
      </c>
      <c r="X66" s="560">
        <v>56.468040047</v>
      </c>
      <c r="Y66" s="560">
        <v>53.260136057</v>
      </c>
    </row>
    <row r="67" spans="1:25" ht="13.5">
      <c r="A67" s="586" t="s">
        <v>391</v>
      </c>
      <c r="B67" s="560">
        <v>1.6001816629999994</v>
      </c>
      <c r="C67" s="560">
        <v>0.7871624939999984</v>
      </c>
      <c r="D67" s="560">
        <v>1.386912358000001</v>
      </c>
      <c r="E67" s="560">
        <v>1.1260466089999996</v>
      </c>
      <c r="F67" s="560">
        <v>1.4204278029999995</v>
      </c>
      <c r="G67" s="560">
        <v>0.27910813400000006</v>
      </c>
      <c r="H67" s="560">
        <v>1.2959125259999995</v>
      </c>
      <c r="I67" s="560">
        <v>-0.4138701169999999</v>
      </c>
      <c r="J67" s="560">
        <v>-0.6961482330000008</v>
      </c>
      <c r="K67" s="560">
        <v>0.48952599999999985</v>
      </c>
      <c r="L67" s="560">
        <v>-0.0845008029999999</v>
      </c>
      <c r="M67" s="560">
        <v>-1.2128187709999998</v>
      </c>
      <c r="N67" s="560">
        <v>-0.872549548</v>
      </c>
      <c r="O67" s="560">
        <v>0.5467787270000013</v>
      </c>
      <c r="P67" s="560">
        <v>1.9745719570000007</v>
      </c>
      <c r="Q67" s="560">
        <v>1.7913708920000009</v>
      </c>
      <c r="R67" s="560">
        <v>1.5205388910000006</v>
      </c>
      <c r="S67" s="560">
        <v>1.8736675240000005</v>
      </c>
      <c r="T67" s="560">
        <v>1.4407526499999994</v>
      </c>
      <c r="U67" s="560">
        <v>2.3957218169999996</v>
      </c>
      <c r="V67" s="560">
        <v>2.407686343</v>
      </c>
      <c r="W67" s="560">
        <v>2.1291594620000036</v>
      </c>
      <c r="X67" s="560">
        <v>-3.389396105999999</v>
      </c>
      <c r="Y67" s="560">
        <v>3.263516178999999</v>
      </c>
    </row>
    <row r="68" spans="1:25" ht="12.75">
      <c r="A68" s="584" t="s">
        <v>392</v>
      </c>
      <c r="B68" s="560">
        <v>10.677589164999999</v>
      </c>
      <c r="C68" s="560">
        <v>12.123720634000001</v>
      </c>
      <c r="D68" s="560">
        <v>13.653680182</v>
      </c>
      <c r="E68" s="560">
        <v>13.701395135000002</v>
      </c>
      <c r="F68" s="560">
        <v>14.649483126000002</v>
      </c>
      <c r="G68" s="560">
        <v>15.478715877</v>
      </c>
      <c r="H68" s="560">
        <v>16.253200431000003</v>
      </c>
      <c r="I68" s="560">
        <v>17.856638606</v>
      </c>
      <c r="J68" s="560">
        <v>19.372211729000004</v>
      </c>
      <c r="K68" s="560">
        <v>21.6748</v>
      </c>
      <c r="L68" s="560">
        <v>23.186700000000002</v>
      </c>
      <c r="M68" s="560">
        <v>23.690999999999995</v>
      </c>
      <c r="N68" s="560">
        <v>25.929105069</v>
      </c>
      <c r="O68" s="560">
        <v>24.950655318000006</v>
      </c>
      <c r="P68" s="560">
        <v>26.486361541999997</v>
      </c>
      <c r="Q68" s="560">
        <v>25.731255927000003</v>
      </c>
      <c r="R68" s="560">
        <v>25.375571353</v>
      </c>
      <c r="S68" s="560">
        <v>26.303739535000005</v>
      </c>
      <c r="T68" s="560">
        <v>26.034371707000002</v>
      </c>
      <c r="U68" s="560">
        <v>27.465354369999993</v>
      </c>
      <c r="V68" s="560">
        <v>30.261187564</v>
      </c>
      <c r="W68" s="560">
        <v>32.69899478799999</v>
      </c>
      <c r="X68" s="560">
        <v>35.216604793</v>
      </c>
      <c r="Y68" s="560">
        <v>36.760418335000004</v>
      </c>
    </row>
    <row r="69" spans="1:25" ht="12.75">
      <c r="A69" s="584" t="s">
        <v>393</v>
      </c>
      <c r="B69" s="560">
        <v>13.051972394</v>
      </c>
      <c r="C69" s="560">
        <v>15.244873664</v>
      </c>
      <c r="D69" s="560">
        <v>16.646819514999997</v>
      </c>
      <c r="E69" s="560">
        <v>17.221293430000003</v>
      </c>
      <c r="F69" s="560">
        <v>17.881698627</v>
      </c>
      <c r="G69" s="560">
        <v>19.242680749999998</v>
      </c>
      <c r="H69" s="560">
        <v>21.065925538000002</v>
      </c>
      <c r="I69" s="560">
        <v>22.021667084</v>
      </c>
      <c r="J69" s="560">
        <v>23.930547269</v>
      </c>
      <c r="K69" s="560">
        <v>25.602014</v>
      </c>
      <c r="L69" s="560">
        <v>27.295765505</v>
      </c>
      <c r="M69" s="560">
        <v>25.569751704</v>
      </c>
      <c r="N69" s="560">
        <v>28.893104022999996</v>
      </c>
      <c r="O69" s="560">
        <v>29.553799989999998</v>
      </c>
      <c r="P69" s="560">
        <v>28.277291524000002</v>
      </c>
      <c r="Q69" s="560">
        <v>29.182554361999998</v>
      </c>
      <c r="R69" s="560">
        <v>29.282107256999996</v>
      </c>
      <c r="S69" s="560">
        <v>29.649654305999995</v>
      </c>
      <c r="T69" s="560">
        <v>30.460629671000003</v>
      </c>
      <c r="U69" s="560">
        <v>33.654172085999996</v>
      </c>
      <c r="V69" s="560">
        <v>35.246499314</v>
      </c>
      <c r="W69" s="560">
        <v>35.278561429</v>
      </c>
      <c r="X69" s="560">
        <v>38.22620673200001</v>
      </c>
      <c r="Y69" s="560">
        <v>37.144306518</v>
      </c>
    </row>
    <row r="70" spans="1:25" ht="12.75">
      <c r="A70" s="584" t="s">
        <v>394</v>
      </c>
      <c r="B70" s="560">
        <v>2.374383229</v>
      </c>
      <c r="C70" s="560">
        <v>3.1211530300000003</v>
      </c>
      <c r="D70" s="560">
        <v>2.9931393330000002</v>
      </c>
      <c r="E70" s="560">
        <v>3.5198982949999995</v>
      </c>
      <c r="F70" s="560">
        <v>3.232215501</v>
      </c>
      <c r="G70" s="560">
        <v>3.763964873</v>
      </c>
      <c r="H70" s="560">
        <v>4.812725107</v>
      </c>
      <c r="I70" s="560">
        <v>4.165028478</v>
      </c>
      <c r="J70" s="560">
        <v>4.55833554</v>
      </c>
      <c r="K70" s="560">
        <v>3.927213999999999</v>
      </c>
      <c r="L70" s="560">
        <v>4.109065505</v>
      </c>
      <c r="M70" s="560">
        <v>1.8787517040000006</v>
      </c>
      <c r="N70" s="560">
        <v>2.9639989539999996</v>
      </c>
      <c r="O70" s="560">
        <v>4.603144672</v>
      </c>
      <c r="P70" s="560">
        <v>1.7909299820000006</v>
      </c>
      <c r="Q70" s="560">
        <v>3.4512984350000004</v>
      </c>
      <c r="R70" s="560">
        <v>3.906535903999999</v>
      </c>
      <c r="S70" s="560">
        <v>3.345914771000001</v>
      </c>
      <c r="T70" s="560">
        <v>4.426257964</v>
      </c>
      <c r="U70" s="560">
        <v>6.188817716</v>
      </c>
      <c r="V70" s="560">
        <v>4.985311749999999</v>
      </c>
      <c r="W70" s="560">
        <v>2.579566641000001</v>
      </c>
      <c r="X70" s="560">
        <v>3.009601939000001</v>
      </c>
      <c r="Y70" s="560">
        <v>0.3838881829999991</v>
      </c>
    </row>
    <row r="71" spans="1:25" ht="12.75">
      <c r="A71" s="584" t="s">
        <v>395</v>
      </c>
      <c r="B71" s="560">
        <v>14.954372178</v>
      </c>
      <c r="C71" s="560">
        <v>15.479445310999997</v>
      </c>
      <c r="D71" s="560">
        <v>15.588261686000001</v>
      </c>
      <c r="E71" s="560">
        <v>15.64735164</v>
      </c>
      <c r="F71" s="560">
        <v>16.479693918000002</v>
      </c>
      <c r="G71" s="560">
        <v>17.497065478</v>
      </c>
      <c r="H71" s="560">
        <v>18.816806847000002</v>
      </c>
      <c r="I71" s="560">
        <v>20.820292958000003</v>
      </c>
      <c r="J71" s="560">
        <v>21.156922397</v>
      </c>
      <c r="K71" s="560">
        <v>18.444</v>
      </c>
      <c r="L71" s="560">
        <v>21.028299999999998</v>
      </c>
      <c r="M71" s="560">
        <v>22.859000000000005</v>
      </c>
      <c r="N71" s="560">
        <v>22.82890657</v>
      </c>
      <c r="O71" s="560">
        <v>22.746917216</v>
      </c>
      <c r="P71" s="560">
        <v>23.162807165</v>
      </c>
      <c r="Q71" s="560">
        <v>24.032059426999997</v>
      </c>
      <c r="R71" s="560">
        <v>24.328300388</v>
      </c>
      <c r="S71" s="560">
        <v>25.840753232</v>
      </c>
      <c r="T71" s="560">
        <v>26.617375996</v>
      </c>
      <c r="U71" s="560">
        <v>26.930298038</v>
      </c>
      <c r="V71" s="560">
        <v>24.790675772000004</v>
      </c>
      <c r="W71" s="560">
        <v>30.057978038000005</v>
      </c>
      <c r="X71" s="560">
        <v>34.060219851</v>
      </c>
      <c r="Y71" s="560">
        <v>33.309477567</v>
      </c>
    </row>
    <row r="72" spans="1:25" ht="12.75">
      <c r="A72" s="584" t="s">
        <v>396</v>
      </c>
      <c r="B72" s="560">
        <v>14.620006506000003</v>
      </c>
      <c r="C72" s="560">
        <v>14.786572932</v>
      </c>
      <c r="D72" s="560">
        <v>14.936430434</v>
      </c>
      <c r="E72" s="560">
        <v>14.839848474</v>
      </c>
      <c r="F72" s="560">
        <v>15.404207719999999</v>
      </c>
      <c r="G72" s="560">
        <v>15.746038311</v>
      </c>
      <c r="H72" s="560">
        <v>16.968104783999998</v>
      </c>
      <c r="I72" s="560">
        <v>18.111808177000004</v>
      </c>
      <c r="J72" s="560">
        <v>17.632793662</v>
      </c>
      <c r="K72" s="560">
        <v>14.451631999999998</v>
      </c>
      <c r="L72" s="560">
        <v>16.502937705</v>
      </c>
      <c r="M72" s="560">
        <v>17.550880972999998</v>
      </c>
      <c r="N72" s="560">
        <v>17.535732902</v>
      </c>
      <c r="O72" s="560">
        <v>17.386390086</v>
      </c>
      <c r="P72" s="560">
        <v>17.499498895000002</v>
      </c>
      <c r="Q72" s="560">
        <v>18.120737242</v>
      </c>
      <c r="R72" s="560">
        <v>18.265056054000002</v>
      </c>
      <c r="S72" s="560">
        <v>19.047552262000004</v>
      </c>
      <c r="T72" s="560">
        <v>19.51198534</v>
      </c>
      <c r="U72" s="560">
        <v>19.730302831</v>
      </c>
      <c r="V72" s="560">
        <v>17.671247896</v>
      </c>
      <c r="W72" s="560">
        <v>20.502664444999997</v>
      </c>
      <c r="X72" s="560">
        <v>23.359934528</v>
      </c>
      <c r="Y72" s="560">
        <v>23.363614124</v>
      </c>
    </row>
    <row r="73" spans="1:25" ht="12.75">
      <c r="A73" s="584" t="s">
        <v>397</v>
      </c>
      <c r="B73" s="560">
        <v>-0.3343656719999999</v>
      </c>
      <c r="C73" s="560">
        <v>-0.6928723789999996</v>
      </c>
      <c r="D73" s="560">
        <v>-0.6518312519999995</v>
      </c>
      <c r="E73" s="560">
        <v>-0.8075031659999999</v>
      </c>
      <c r="F73" s="560">
        <v>-1.0754861980000001</v>
      </c>
      <c r="G73" s="560">
        <v>-1.7510271669999997</v>
      </c>
      <c r="H73" s="560">
        <v>-1.848702063</v>
      </c>
      <c r="I73" s="560">
        <v>-2.708484781</v>
      </c>
      <c r="J73" s="560">
        <v>-3.5241287349999997</v>
      </c>
      <c r="K73" s="560">
        <v>-3.992368</v>
      </c>
      <c r="L73" s="560">
        <v>-4.525362295</v>
      </c>
      <c r="M73" s="560">
        <v>-5.308119027000001</v>
      </c>
      <c r="N73" s="560">
        <v>-5.293173668000001</v>
      </c>
      <c r="O73" s="560">
        <v>-5.3605271299999995</v>
      </c>
      <c r="P73" s="560">
        <v>-5.66330827</v>
      </c>
      <c r="Q73" s="560">
        <v>-5.911322185</v>
      </c>
      <c r="R73" s="560">
        <v>-6.063244333999999</v>
      </c>
      <c r="S73" s="560">
        <v>-6.79320097</v>
      </c>
      <c r="T73" s="560">
        <v>-7.105390656</v>
      </c>
      <c r="U73" s="560">
        <v>-7.199995207</v>
      </c>
      <c r="V73" s="560">
        <v>-7.119427876000001</v>
      </c>
      <c r="W73" s="560">
        <v>-9.555313593</v>
      </c>
      <c r="X73" s="560">
        <v>-10.700285323</v>
      </c>
      <c r="Y73" s="560">
        <v>-9.945863443</v>
      </c>
    </row>
    <row r="74" spans="1:25" ht="12.75">
      <c r="A74" s="584" t="s">
        <v>398</v>
      </c>
      <c r="B74" s="560">
        <v>26.247306668</v>
      </c>
      <c r="C74" s="560">
        <v>25.047155543</v>
      </c>
      <c r="D74" s="560">
        <v>24.158488539999993</v>
      </c>
      <c r="E74" s="560">
        <v>23.804245056</v>
      </c>
      <c r="F74" s="560">
        <v>28.011221367999998</v>
      </c>
      <c r="G74" s="560">
        <v>30.348815417999997</v>
      </c>
      <c r="H74" s="560">
        <v>37.503828909</v>
      </c>
      <c r="I74" s="560">
        <v>42.089975886</v>
      </c>
      <c r="J74" s="560">
        <v>40.548740623</v>
      </c>
      <c r="K74" s="560">
        <v>27.902399999999993</v>
      </c>
      <c r="L74" s="560">
        <v>34.916</v>
      </c>
      <c r="M74" s="560">
        <v>39.889799999999994</v>
      </c>
      <c r="N74" s="560">
        <v>37.282367409</v>
      </c>
      <c r="O74" s="560">
        <v>36.1059369</v>
      </c>
      <c r="P74" s="560">
        <v>35.161161903</v>
      </c>
      <c r="Q74" s="560">
        <v>35.98239674</v>
      </c>
      <c r="R74" s="560">
        <v>34.381817696999995</v>
      </c>
      <c r="S74" s="560">
        <v>38.885111049</v>
      </c>
      <c r="T74" s="560">
        <v>41.077837371</v>
      </c>
      <c r="U74" s="560">
        <v>40.351775194</v>
      </c>
      <c r="V74" s="560">
        <v>34.207986991</v>
      </c>
      <c r="W74" s="560">
        <v>46.372313385000005</v>
      </c>
      <c r="X74" s="560">
        <v>56.894271059999994</v>
      </c>
      <c r="Y74" s="560">
        <v>51.765115032999994</v>
      </c>
    </row>
    <row r="75" spans="1:25" ht="12.75">
      <c r="A75" s="584" t="s">
        <v>399</v>
      </c>
      <c r="B75" s="560">
        <v>23.574783601999997</v>
      </c>
      <c r="C75" s="560">
        <v>23.485933290000002</v>
      </c>
      <c r="D75" s="560">
        <v>23.316718373</v>
      </c>
      <c r="E75" s="560">
        <v>22.759991109999998</v>
      </c>
      <c r="F75" s="560">
        <v>24.629580226</v>
      </c>
      <c r="G75" s="560">
        <v>26.960605149000003</v>
      </c>
      <c r="H75" s="560">
        <v>32.015617733</v>
      </c>
      <c r="I75" s="560">
        <v>34.938209662999995</v>
      </c>
      <c r="J75" s="560">
        <v>35.481350279</v>
      </c>
      <c r="K75" s="560">
        <v>24.717307</v>
      </c>
      <c r="L75" s="560">
        <v>29.529606096</v>
      </c>
      <c r="M75" s="560">
        <v>33.243350538</v>
      </c>
      <c r="N75" s="560">
        <v>32.01338004800001</v>
      </c>
      <c r="O75" s="560">
        <v>29.751141248</v>
      </c>
      <c r="P75" s="560">
        <v>29.31293473</v>
      </c>
      <c r="Q75" s="560">
        <v>29.766240755000002</v>
      </c>
      <c r="R75" s="560">
        <v>27.879773217</v>
      </c>
      <c r="S75" s="560">
        <v>31.354772778</v>
      </c>
      <c r="T75" s="560">
        <v>32.278220341</v>
      </c>
      <c r="U75" s="560">
        <v>31.34915961</v>
      </c>
      <c r="V75" s="560">
        <v>25.714013311</v>
      </c>
      <c r="W75" s="560">
        <v>33.973635025</v>
      </c>
      <c r="X75" s="560">
        <v>40.972861194000004</v>
      </c>
      <c r="Y75" s="560">
        <v>37.852673237000005</v>
      </c>
    </row>
    <row r="76" spans="1:25" ht="12.75">
      <c r="A76" s="584" t="s">
        <v>400</v>
      </c>
      <c r="B76" s="560">
        <v>-2.672523066</v>
      </c>
      <c r="C76" s="560">
        <v>-1.5612222530000002</v>
      </c>
      <c r="D76" s="560">
        <v>-0.8417701670000002</v>
      </c>
      <c r="E76" s="560">
        <v>-1.0442539459999995</v>
      </c>
      <c r="F76" s="560">
        <v>-3.3816411420000003</v>
      </c>
      <c r="G76" s="560">
        <v>-3.3882102689999987</v>
      </c>
      <c r="H76" s="560">
        <v>-5.488211176000001</v>
      </c>
      <c r="I76" s="560">
        <v>-7.151766223000001</v>
      </c>
      <c r="J76" s="560">
        <v>-5.0673903440000005</v>
      </c>
      <c r="K76" s="560">
        <v>-3.1850930000000006</v>
      </c>
      <c r="L76" s="560">
        <v>-5.386393904</v>
      </c>
      <c r="M76" s="560">
        <v>-6.646449461999999</v>
      </c>
      <c r="N76" s="560">
        <v>-5.2689873610000015</v>
      </c>
      <c r="O76" s="560">
        <v>-6.354795651999999</v>
      </c>
      <c r="P76" s="560">
        <v>-5.8482271730000015</v>
      </c>
      <c r="Q76" s="560">
        <v>-6.216155985000001</v>
      </c>
      <c r="R76" s="560">
        <v>-6.502044479999999</v>
      </c>
      <c r="S76" s="560">
        <v>-7.530338271000001</v>
      </c>
      <c r="T76" s="560">
        <v>-8.79961703</v>
      </c>
      <c r="U76" s="560">
        <v>-9.002615583999999</v>
      </c>
      <c r="V76" s="560">
        <v>-8.493973680000002</v>
      </c>
      <c r="W76" s="560">
        <v>-12.398678359999998</v>
      </c>
      <c r="X76" s="560">
        <v>-15.921409865999998</v>
      </c>
      <c r="Y76" s="560">
        <v>-13.912441796</v>
      </c>
    </row>
    <row r="77" spans="1:25" ht="12.75">
      <c r="A77" s="584" t="s">
        <v>401</v>
      </c>
      <c r="B77" s="560">
        <v>11.796755633</v>
      </c>
      <c r="C77" s="560">
        <v>12.513068832</v>
      </c>
      <c r="D77" s="560">
        <v>12.383553145999999</v>
      </c>
      <c r="E77" s="560">
        <v>12.409055672000001</v>
      </c>
      <c r="F77" s="560">
        <v>13.469611776000004</v>
      </c>
      <c r="G77" s="560">
        <v>14.809520906</v>
      </c>
      <c r="H77" s="560">
        <v>15.673107587</v>
      </c>
      <c r="I77" s="560">
        <v>16.793789244</v>
      </c>
      <c r="J77" s="560">
        <v>17.455514479</v>
      </c>
      <c r="K77" s="560">
        <v>16.480800000000002</v>
      </c>
      <c r="L77" s="560">
        <v>19.061700000000002</v>
      </c>
      <c r="M77" s="560">
        <v>20.9719</v>
      </c>
      <c r="N77" s="560">
        <v>21.609000934999997</v>
      </c>
      <c r="O77" s="560">
        <v>21.588447364</v>
      </c>
      <c r="P77" s="560">
        <v>22.970756884</v>
      </c>
      <c r="Q77" s="560">
        <v>25.075920263</v>
      </c>
      <c r="R77" s="560">
        <v>26.531801754</v>
      </c>
      <c r="S77" s="560">
        <v>27.699519116</v>
      </c>
      <c r="T77" s="560">
        <v>28.436202776</v>
      </c>
      <c r="U77" s="560">
        <v>30.819186658</v>
      </c>
      <c r="V77" s="560">
        <v>26.249109763</v>
      </c>
      <c r="W77" s="560">
        <v>31.431548365999998</v>
      </c>
      <c r="X77" s="560">
        <v>35.206383266</v>
      </c>
      <c r="Y77" s="560">
        <v>33.387985875</v>
      </c>
    </row>
    <row r="78" spans="1:25" ht="12.75">
      <c r="A78" s="584" t="s">
        <v>402</v>
      </c>
      <c r="B78" s="560">
        <v>8.317791334999999</v>
      </c>
      <c r="C78" s="560">
        <v>8.979061864</v>
      </c>
      <c r="D78" s="560">
        <v>8.976809459</v>
      </c>
      <c r="E78" s="560">
        <v>8.51260476</v>
      </c>
      <c r="F78" s="560">
        <v>8.918667226000002</v>
      </c>
      <c r="G78" s="560">
        <v>9.497851688999999</v>
      </c>
      <c r="H78" s="560">
        <v>10.206182406999998</v>
      </c>
      <c r="I78" s="560">
        <v>10.88192768</v>
      </c>
      <c r="J78" s="560">
        <v>11.270054589</v>
      </c>
      <c r="K78" s="560">
        <v>10.428696000000002</v>
      </c>
      <c r="L78" s="560">
        <v>11.317271568</v>
      </c>
      <c r="M78" s="560">
        <v>12.659466811999998</v>
      </c>
      <c r="N78" s="560">
        <v>13.345729451999999</v>
      </c>
      <c r="O78" s="560">
        <v>13.937946871</v>
      </c>
      <c r="P78" s="560">
        <v>14.604300724</v>
      </c>
      <c r="Q78" s="560">
        <v>15.690429967000002</v>
      </c>
      <c r="R78" s="560">
        <v>16.221731062</v>
      </c>
      <c r="S78" s="560">
        <v>16.643221103</v>
      </c>
      <c r="T78" s="560">
        <v>17.563100853</v>
      </c>
      <c r="U78" s="560">
        <v>19.554968992000003</v>
      </c>
      <c r="V78" s="560">
        <v>15.767269043</v>
      </c>
      <c r="W78" s="560">
        <v>18.268614688</v>
      </c>
      <c r="X78" s="560">
        <v>21.42107131</v>
      </c>
      <c r="Y78" s="560">
        <v>22.545964010000002</v>
      </c>
    </row>
    <row r="79" spans="1:25" ht="12.75">
      <c r="A79" s="584" t="s">
        <v>403</v>
      </c>
      <c r="B79" s="560">
        <v>-3.4789642979999997</v>
      </c>
      <c r="C79" s="560">
        <v>-3.5340069680000004</v>
      </c>
      <c r="D79" s="560">
        <v>-3.406743687</v>
      </c>
      <c r="E79" s="560">
        <v>-3.8964509119999993</v>
      </c>
      <c r="F79" s="560">
        <v>-4.5509445500000005</v>
      </c>
      <c r="G79" s="560">
        <v>-5.3116692169999995</v>
      </c>
      <c r="H79" s="560">
        <v>-5.46692518</v>
      </c>
      <c r="I79" s="560">
        <v>-5.9118615640000005</v>
      </c>
      <c r="J79" s="560">
        <v>-6.18545989</v>
      </c>
      <c r="K79" s="560">
        <v>-6.052103999999999</v>
      </c>
      <c r="L79" s="560">
        <v>-7.744428431999999</v>
      </c>
      <c r="M79" s="560">
        <v>-8.312433188000002</v>
      </c>
      <c r="N79" s="560">
        <v>-8.263271483</v>
      </c>
      <c r="O79" s="560">
        <v>-7.650500493000001</v>
      </c>
      <c r="P79" s="560">
        <v>-8.366456159999998</v>
      </c>
      <c r="Q79" s="560">
        <v>-9.385490296</v>
      </c>
      <c r="R79" s="560">
        <v>-10.310070692</v>
      </c>
      <c r="S79" s="560">
        <v>-11.056298013</v>
      </c>
      <c r="T79" s="560">
        <v>-10.873101923</v>
      </c>
      <c r="U79" s="560">
        <v>-11.264217665999999</v>
      </c>
      <c r="V79" s="560">
        <v>-10.481840720000001</v>
      </c>
      <c r="W79" s="560">
        <v>-13.162933678</v>
      </c>
      <c r="X79" s="560">
        <v>-13.785311956</v>
      </c>
      <c r="Y79" s="560">
        <v>-10.842021865000001</v>
      </c>
    </row>
    <row r="80" spans="1:25" ht="12.75">
      <c r="A80" s="584" t="s">
        <v>404</v>
      </c>
      <c r="B80" s="560">
        <v>180.99632300000002</v>
      </c>
      <c r="C80" s="560">
        <v>187.933219</v>
      </c>
      <c r="D80" s="560">
        <v>189.38111499999997</v>
      </c>
      <c r="E80" s="560">
        <v>191.84227600000003</v>
      </c>
      <c r="F80" s="560">
        <v>204.514804</v>
      </c>
      <c r="G80" s="560">
        <v>224.126386</v>
      </c>
      <c r="H80" s="560">
        <v>242.545016</v>
      </c>
      <c r="I80" s="560">
        <v>258.980334</v>
      </c>
      <c r="J80" s="560">
        <v>269.679953</v>
      </c>
      <c r="K80" s="560">
        <v>223.3858</v>
      </c>
      <c r="L80" s="560">
        <v>250.70439999999996</v>
      </c>
      <c r="M80" s="560">
        <v>274.48369999999994</v>
      </c>
      <c r="N80" s="560">
        <v>277.62550651799995</v>
      </c>
      <c r="O80" s="560">
        <v>272.870542715</v>
      </c>
      <c r="P80" s="560">
        <v>271.913974476</v>
      </c>
      <c r="Q80" s="560">
        <v>274.17688275700004</v>
      </c>
      <c r="R80" s="560">
        <v>275.11905068399994</v>
      </c>
      <c r="S80" s="560">
        <v>291.95526729700003</v>
      </c>
      <c r="T80" s="560">
        <v>301.426732365</v>
      </c>
      <c r="U80" s="560">
        <v>303.64221026900003</v>
      </c>
      <c r="V80" s="560">
        <v>271.306922712</v>
      </c>
      <c r="W80" s="560">
        <v>322.797948932</v>
      </c>
      <c r="X80" s="560">
        <v>389.44730454899997</v>
      </c>
      <c r="Y80" s="560">
        <v>377.1674669360001</v>
      </c>
    </row>
    <row r="81" spans="1:25" ht="12.75">
      <c r="A81" s="584" t="s">
        <v>405</v>
      </c>
      <c r="B81" s="560">
        <v>182.16008699999998</v>
      </c>
      <c r="C81" s="560">
        <v>185.92408399999997</v>
      </c>
      <c r="D81" s="560">
        <v>186.013432</v>
      </c>
      <c r="E81" s="560">
        <v>189.01356000000004</v>
      </c>
      <c r="F81" s="560">
        <v>198.313462</v>
      </c>
      <c r="G81" s="560">
        <v>205.85098599999998</v>
      </c>
      <c r="H81" s="560">
        <v>226.46514100000002</v>
      </c>
      <c r="I81" s="560">
        <v>232.38344899999998</v>
      </c>
      <c r="J81" s="560">
        <v>234.11204199999997</v>
      </c>
      <c r="K81" s="560">
        <v>190.244585</v>
      </c>
      <c r="L81" s="560">
        <v>213.35424940699997</v>
      </c>
      <c r="M81" s="560">
        <v>229.42151549400003</v>
      </c>
      <c r="N81" s="560">
        <v>228.347473408</v>
      </c>
      <c r="O81" s="560">
        <v>226.172279082</v>
      </c>
      <c r="P81" s="560">
        <v>228.12797025499998</v>
      </c>
      <c r="Q81" s="560">
        <v>232.79274597899993</v>
      </c>
      <c r="R81" s="560">
        <v>233.699203653</v>
      </c>
      <c r="S81" s="560">
        <v>243.06725210999997</v>
      </c>
      <c r="T81" s="560">
        <v>253.75822637</v>
      </c>
      <c r="U81" s="560">
        <v>258.146992942</v>
      </c>
      <c r="V81" s="560">
        <v>225.940618744</v>
      </c>
      <c r="W81" s="560">
        <v>267.33300453</v>
      </c>
      <c r="X81" s="560">
        <v>327.616441917</v>
      </c>
      <c r="Y81" s="560">
        <v>329.965542115</v>
      </c>
    </row>
    <row r="82" spans="1:25" ht="12.75">
      <c r="A82" s="584" t="s">
        <v>406</v>
      </c>
      <c r="B82" s="560">
        <v>1.1637639999999665</v>
      </c>
      <c r="C82" s="560">
        <v>-2.0091350000000383</v>
      </c>
      <c r="D82" s="560">
        <v>-3.367682999999961</v>
      </c>
      <c r="E82" s="560">
        <v>-2.828715999999986</v>
      </c>
      <c r="F82" s="560">
        <v>-6.201342000000004</v>
      </c>
      <c r="G82" s="560">
        <v>-18.275400000000023</v>
      </c>
      <c r="H82" s="560">
        <v>-16.079875</v>
      </c>
      <c r="I82" s="560">
        <v>-26.59688500000001</v>
      </c>
      <c r="J82" s="560">
        <v>-35.56791100000005</v>
      </c>
      <c r="K82" s="560">
        <v>-33.141215</v>
      </c>
      <c r="L82" s="560">
        <v>-37.350150592999995</v>
      </c>
      <c r="M82" s="560">
        <v>-45.06218450600001</v>
      </c>
      <c r="N82" s="560">
        <v>-49.27803311</v>
      </c>
      <c r="O82" s="560">
        <v>-46.69826363300001</v>
      </c>
      <c r="P82" s="560">
        <v>-43.786004221</v>
      </c>
      <c r="Q82" s="560">
        <v>-41.38413677800001</v>
      </c>
      <c r="R82" s="560">
        <v>-41.419847030999996</v>
      </c>
      <c r="S82" s="560">
        <v>-48.88801518699999</v>
      </c>
      <c r="T82" s="560">
        <v>-47.66850599500001</v>
      </c>
      <c r="U82" s="560">
        <v>-45.495217327000006</v>
      </c>
      <c r="V82" s="560">
        <v>-45.36630396799999</v>
      </c>
      <c r="W82" s="560">
        <v>-55.46494440199999</v>
      </c>
      <c r="X82" s="560">
        <v>-61.83086263200001</v>
      </c>
      <c r="Y82" s="560">
        <v>-47.20192482100002</v>
      </c>
    </row>
    <row r="83" spans="1:25" ht="12.75">
      <c r="A83" s="584" t="s">
        <v>407</v>
      </c>
      <c r="B83" s="560">
        <v>156.49235900000002</v>
      </c>
      <c r="C83" s="560">
        <v>154.031562</v>
      </c>
      <c r="D83" s="560">
        <v>145.50108500000002</v>
      </c>
      <c r="E83" s="560">
        <v>140.871757</v>
      </c>
      <c r="F83" s="560">
        <v>155.341804</v>
      </c>
      <c r="G83" s="560">
        <v>170.16242100000002</v>
      </c>
      <c r="H83" s="560">
        <v>192.760871</v>
      </c>
      <c r="I83" s="560">
        <v>201.28160900000006</v>
      </c>
      <c r="J83" s="560">
        <v>215.93250000000003</v>
      </c>
      <c r="K83" s="560">
        <v>178.68089999999995</v>
      </c>
      <c r="L83" s="560">
        <v>208.50240000000002</v>
      </c>
      <c r="M83" s="560">
        <v>238.7252</v>
      </c>
      <c r="N83" s="560">
        <v>241.78563209899997</v>
      </c>
      <c r="O83" s="560">
        <v>234.70780623400003</v>
      </c>
      <c r="P83" s="560">
        <v>230.479246081</v>
      </c>
      <c r="Q83" s="560">
        <v>233.44716356099997</v>
      </c>
      <c r="R83" s="560">
        <v>230.23574731399998</v>
      </c>
      <c r="S83" s="560">
        <v>248.19976692500003</v>
      </c>
      <c r="T83" s="560">
        <v>262.67284743000005</v>
      </c>
      <c r="U83" s="560">
        <v>272.4902498529999</v>
      </c>
      <c r="V83" s="560">
        <v>229.11600533000004</v>
      </c>
      <c r="W83" s="560">
        <v>275.23139050500004</v>
      </c>
      <c r="X83" s="560">
        <v>385.889963326</v>
      </c>
      <c r="Y83" s="560">
        <v>342.49389442499995</v>
      </c>
    </row>
    <row r="84" spans="1:25" ht="12.75">
      <c r="A84" s="584" t="s">
        <v>408</v>
      </c>
      <c r="B84" s="560">
        <v>142.09749100000002</v>
      </c>
      <c r="C84" s="560">
        <v>146.71945100000002</v>
      </c>
      <c r="D84" s="560">
        <v>143.56598000000002</v>
      </c>
      <c r="E84" s="560">
        <v>135.52994</v>
      </c>
      <c r="F84" s="560">
        <v>141.372219</v>
      </c>
      <c r="G84" s="560">
        <v>150.693176</v>
      </c>
      <c r="H84" s="560">
        <v>164.44470500000003</v>
      </c>
      <c r="I84" s="560">
        <v>169.076294</v>
      </c>
      <c r="J84" s="560">
        <v>178.853813</v>
      </c>
      <c r="K84" s="560">
        <v>151.340002</v>
      </c>
      <c r="L84" s="560">
        <v>176.64932216200003</v>
      </c>
      <c r="M84" s="560">
        <v>191.599956098</v>
      </c>
      <c r="N84" s="560">
        <v>206.30248749</v>
      </c>
      <c r="O84" s="560">
        <v>202.16275494</v>
      </c>
      <c r="P84" s="560">
        <v>200.37253317399998</v>
      </c>
      <c r="Q84" s="560">
        <v>214.01523712599996</v>
      </c>
      <c r="R84" s="560">
        <v>209.49107455400002</v>
      </c>
      <c r="S84" s="560">
        <v>221.10792034200003</v>
      </c>
      <c r="T84" s="560">
        <v>228.54163313200002</v>
      </c>
      <c r="U84" s="560">
        <v>239.47110844399998</v>
      </c>
      <c r="V84" s="560">
        <v>193.45301445</v>
      </c>
      <c r="W84" s="560">
        <v>222.44979504</v>
      </c>
      <c r="X84" s="560">
        <v>259.38748399</v>
      </c>
      <c r="Y84" s="560">
        <v>267.089189563</v>
      </c>
    </row>
    <row r="85" spans="1:25" ht="12.75">
      <c r="A85" s="584" t="s">
        <v>409</v>
      </c>
      <c r="B85" s="560">
        <v>-14.394868000000017</v>
      </c>
      <c r="C85" s="560">
        <v>-7.312110999999975</v>
      </c>
      <c r="D85" s="560">
        <v>-1.9351050000000105</v>
      </c>
      <c r="E85" s="560">
        <v>-5.34181700000001</v>
      </c>
      <c r="F85" s="560">
        <v>-13.969584999999991</v>
      </c>
      <c r="G85" s="560">
        <v>-19.469245000000026</v>
      </c>
      <c r="H85" s="560">
        <v>-28.316166</v>
      </c>
      <c r="I85" s="560">
        <v>-32.20531500000006</v>
      </c>
      <c r="J85" s="560">
        <v>-37.07868700000004</v>
      </c>
      <c r="K85" s="560">
        <v>-27.340898000000003</v>
      </c>
      <c r="L85" s="560">
        <v>-31.853077837999997</v>
      </c>
      <c r="M85" s="560">
        <v>-47.125243902</v>
      </c>
      <c r="N85" s="560">
        <v>-35.48314460899999</v>
      </c>
      <c r="O85" s="560">
        <v>-32.545051294000004</v>
      </c>
      <c r="P85" s="560">
        <v>-30.106712907000006</v>
      </c>
      <c r="Q85" s="560">
        <v>-19.431926434999998</v>
      </c>
      <c r="R85" s="560">
        <v>-20.744672760000004</v>
      </c>
      <c r="S85" s="560">
        <v>-27.091846582999995</v>
      </c>
      <c r="T85" s="560">
        <v>-34.13121429800002</v>
      </c>
      <c r="U85" s="560">
        <v>-33.01914140900001</v>
      </c>
      <c r="V85" s="560">
        <v>-35.66299088</v>
      </c>
      <c r="W85" s="560">
        <v>-52.781595465</v>
      </c>
      <c r="X85" s="560">
        <v>-126.50247933600001</v>
      </c>
      <c r="Y85" s="560">
        <v>-75.404704862</v>
      </c>
    </row>
    <row r="86" spans="1:25" ht="12.75">
      <c r="A86" s="584" t="s">
        <v>410</v>
      </c>
      <c r="B86" s="560">
        <v>42.14109800000001</v>
      </c>
      <c r="C86" s="560">
        <v>40.04699900000001</v>
      </c>
      <c r="D86" s="560">
        <v>39.162881999999996</v>
      </c>
      <c r="E86" s="560">
        <v>41.117185</v>
      </c>
      <c r="F86" s="560">
        <v>46.29737500000001</v>
      </c>
      <c r="G86" s="560">
        <v>52.517439</v>
      </c>
      <c r="H86" s="560">
        <v>57.937888</v>
      </c>
      <c r="I86" s="560">
        <v>63.192263000000004</v>
      </c>
      <c r="J86" s="560">
        <v>64.471786</v>
      </c>
      <c r="K86" s="560">
        <v>58.23790000000001</v>
      </c>
      <c r="L86" s="560">
        <v>71.4349</v>
      </c>
      <c r="M86" s="560">
        <v>79.4057</v>
      </c>
      <c r="N86" s="560">
        <v>80.19202505199999</v>
      </c>
      <c r="O86" s="560">
        <v>76.99876615099998</v>
      </c>
      <c r="P86" s="560">
        <v>78.74859206200001</v>
      </c>
      <c r="Q86" s="560">
        <v>86.647031301</v>
      </c>
      <c r="R86" s="560">
        <v>87.56658873</v>
      </c>
      <c r="S86" s="560">
        <v>93.91739782100001</v>
      </c>
      <c r="T86" s="560">
        <v>98.21344390500002</v>
      </c>
      <c r="U86" s="560">
        <v>102.93142441399998</v>
      </c>
      <c r="V86" s="560">
        <v>98.37124550600001</v>
      </c>
      <c r="W86" s="560">
        <v>114.63168726100001</v>
      </c>
      <c r="X86" s="560">
        <v>143.29514657900003</v>
      </c>
      <c r="Y86" s="560">
        <v>134.225166996</v>
      </c>
    </row>
    <row r="87" spans="1:25" ht="12.75">
      <c r="A87" s="584" t="s">
        <v>411</v>
      </c>
      <c r="B87" s="560">
        <v>24.392785</v>
      </c>
      <c r="C87" s="560">
        <v>25.742597</v>
      </c>
      <c r="D87" s="560">
        <v>23.800841000000002</v>
      </c>
      <c r="E87" s="560">
        <v>24.016611</v>
      </c>
      <c r="F87" s="560">
        <v>26.643232000000005</v>
      </c>
      <c r="G87" s="560">
        <v>30.838501999999995</v>
      </c>
      <c r="H87" s="560">
        <v>33.842068</v>
      </c>
      <c r="I87" s="560">
        <v>36.371629999999996</v>
      </c>
      <c r="J87" s="560">
        <v>38.30383700000001</v>
      </c>
      <c r="K87" s="560">
        <v>33.239881999999994</v>
      </c>
      <c r="L87" s="560">
        <v>43.102346018999995</v>
      </c>
      <c r="M87" s="560">
        <v>49.249482551</v>
      </c>
      <c r="N87" s="560">
        <v>55.718557659</v>
      </c>
      <c r="O87" s="560">
        <v>53.748326299</v>
      </c>
      <c r="P87" s="560">
        <v>54.28206629099999</v>
      </c>
      <c r="Q87" s="560">
        <v>57.01720042299999</v>
      </c>
      <c r="R87" s="560">
        <v>56.259728896</v>
      </c>
      <c r="S87" s="560">
        <v>64.116039595</v>
      </c>
      <c r="T87" s="560">
        <v>66.44923536900001</v>
      </c>
      <c r="U87" s="560">
        <v>68.063851561</v>
      </c>
      <c r="V87" s="560">
        <v>55.028380993</v>
      </c>
      <c r="W87" s="560">
        <v>67.03141261700002</v>
      </c>
      <c r="X87" s="560">
        <v>71.883971436</v>
      </c>
      <c r="Y87" s="560">
        <v>76.653559348</v>
      </c>
    </row>
    <row r="88" spans="1:25" ht="12.75">
      <c r="A88" s="584" t="s">
        <v>412</v>
      </c>
      <c r="B88" s="560">
        <v>-17.748313</v>
      </c>
      <c r="C88" s="560">
        <v>-14.304402000000001</v>
      </c>
      <c r="D88" s="560">
        <v>-15.362041000000001</v>
      </c>
      <c r="E88" s="560">
        <v>-17.100574</v>
      </c>
      <c r="F88" s="560">
        <v>-19.654143</v>
      </c>
      <c r="G88" s="560">
        <v>-21.678936999999998</v>
      </c>
      <c r="H88" s="560">
        <v>-24.09582</v>
      </c>
      <c r="I88" s="560">
        <v>-26.820632999999994</v>
      </c>
      <c r="J88" s="560">
        <v>-26.167948999999993</v>
      </c>
      <c r="K88" s="560">
        <v>-24.998018000000005</v>
      </c>
      <c r="L88" s="560">
        <v>-28.332553981</v>
      </c>
      <c r="M88" s="560">
        <v>-30.156217448999996</v>
      </c>
      <c r="N88" s="560">
        <v>-24.473467392999996</v>
      </c>
      <c r="O88" s="560">
        <v>-23.250439852</v>
      </c>
      <c r="P88" s="560">
        <v>-24.466525771</v>
      </c>
      <c r="Q88" s="560">
        <v>-29.629830877999996</v>
      </c>
      <c r="R88" s="560">
        <v>-31.306859833999997</v>
      </c>
      <c r="S88" s="560">
        <v>-29.801358226</v>
      </c>
      <c r="T88" s="560">
        <v>-31.764208536</v>
      </c>
      <c r="U88" s="560">
        <v>-34.867572853000006</v>
      </c>
      <c r="V88" s="560">
        <v>-43.342864512999995</v>
      </c>
      <c r="W88" s="560">
        <v>-47.600274644</v>
      </c>
      <c r="X88" s="560">
        <v>-71.41117514300001</v>
      </c>
      <c r="Y88" s="560">
        <v>-57.571607648000004</v>
      </c>
    </row>
    <row r="89" spans="1:25" ht="12.75">
      <c r="A89" s="584" t="s">
        <v>413</v>
      </c>
      <c r="B89" s="560">
        <v>50.63134600000001</v>
      </c>
      <c r="C89" s="560">
        <v>49.12551099999999</v>
      </c>
      <c r="D89" s="560">
        <v>47.213565</v>
      </c>
      <c r="E89" s="560">
        <v>45.870762</v>
      </c>
      <c r="F89" s="560">
        <v>51.101846</v>
      </c>
      <c r="G89" s="560">
        <v>53.351245</v>
      </c>
      <c r="H89" s="560">
        <v>61.235067</v>
      </c>
      <c r="I89" s="560">
        <v>62.656378</v>
      </c>
      <c r="J89" s="560">
        <v>66.899967</v>
      </c>
      <c r="K89" s="560">
        <v>52.440999999999995</v>
      </c>
      <c r="L89" s="560">
        <v>59.74829999999999</v>
      </c>
      <c r="M89" s="560">
        <v>70.34609999999999</v>
      </c>
      <c r="N89" s="560">
        <v>66.973699184</v>
      </c>
      <c r="O89" s="560">
        <v>64.53862477599999</v>
      </c>
      <c r="P89" s="560">
        <v>60.555916268000004</v>
      </c>
      <c r="Q89" s="560">
        <v>57.509271434</v>
      </c>
      <c r="R89" s="560">
        <v>55.813132964000005</v>
      </c>
      <c r="S89" s="560">
        <v>61.651929519999996</v>
      </c>
      <c r="T89" s="560">
        <v>63.058491018</v>
      </c>
      <c r="U89" s="560">
        <v>63.660067381</v>
      </c>
      <c r="V89" s="560">
        <v>50.37407789699999</v>
      </c>
      <c r="W89" s="560">
        <v>63.61837830000001</v>
      </c>
      <c r="X89" s="560">
        <v>87.112622324</v>
      </c>
      <c r="Y89" s="560">
        <v>69.59765747</v>
      </c>
    </row>
    <row r="90" spans="1:25" ht="12.75">
      <c r="A90" s="584" t="s">
        <v>414</v>
      </c>
      <c r="B90" s="560">
        <v>51.13431899999999</v>
      </c>
      <c r="C90" s="560">
        <v>50.898346</v>
      </c>
      <c r="D90" s="560">
        <v>52.830600000000004</v>
      </c>
      <c r="E90" s="560">
        <v>50.759123</v>
      </c>
      <c r="F90" s="560">
        <v>52.969648</v>
      </c>
      <c r="G90" s="560">
        <v>53.802937</v>
      </c>
      <c r="H90" s="560">
        <v>57.82603900000001</v>
      </c>
      <c r="I90" s="560">
        <v>59.134917</v>
      </c>
      <c r="J90" s="560">
        <v>61.847239</v>
      </c>
      <c r="K90" s="560">
        <v>48.521768</v>
      </c>
      <c r="L90" s="560">
        <v>54.281995034</v>
      </c>
      <c r="M90" s="560">
        <v>59.94479074199999</v>
      </c>
      <c r="N90" s="560">
        <v>64.319037013</v>
      </c>
      <c r="O90" s="560">
        <v>61.76781238399999</v>
      </c>
      <c r="P90" s="560">
        <v>61.294978759</v>
      </c>
      <c r="Q90" s="560">
        <v>62.077390209</v>
      </c>
      <c r="R90" s="560">
        <v>63.191419024000005</v>
      </c>
      <c r="S90" s="560">
        <v>64.201523924</v>
      </c>
      <c r="T90" s="560">
        <v>65.213736111</v>
      </c>
      <c r="U90" s="560">
        <v>69.23384572900001</v>
      </c>
      <c r="V90" s="560">
        <v>58.43333492600001</v>
      </c>
      <c r="W90" s="560">
        <v>66.24534658999998</v>
      </c>
      <c r="X90" s="560">
        <v>75.00358053000001</v>
      </c>
      <c r="Y90" s="560">
        <v>80.248421546</v>
      </c>
    </row>
    <row r="91" spans="1:25" ht="12.75">
      <c r="A91" s="584" t="s">
        <v>415</v>
      </c>
      <c r="B91" s="560">
        <v>0.5029729999999836</v>
      </c>
      <c r="C91" s="560">
        <v>1.7728350000000064</v>
      </c>
      <c r="D91" s="560">
        <v>5.617035000000003</v>
      </c>
      <c r="E91" s="560">
        <v>4.888360999999997</v>
      </c>
      <c r="F91" s="560">
        <v>1.867801999999996</v>
      </c>
      <c r="G91" s="560">
        <v>0.45169200000000276</v>
      </c>
      <c r="H91" s="560">
        <v>-3.4090279999999913</v>
      </c>
      <c r="I91" s="560">
        <v>-3.5214609999999955</v>
      </c>
      <c r="J91" s="560">
        <v>-5.052728000000003</v>
      </c>
      <c r="K91" s="560">
        <v>-3.919232000000001</v>
      </c>
      <c r="L91" s="560">
        <v>-5.466304966</v>
      </c>
      <c r="M91" s="560">
        <v>-10.401309257999998</v>
      </c>
      <c r="N91" s="560">
        <v>-2.654662171000001</v>
      </c>
      <c r="O91" s="560">
        <v>-2.7708123920000025</v>
      </c>
      <c r="P91" s="560">
        <v>0.7390624909999997</v>
      </c>
      <c r="Q91" s="560">
        <v>4.568118775000004</v>
      </c>
      <c r="R91" s="560">
        <v>7.378286059999998</v>
      </c>
      <c r="S91" s="560">
        <v>2.5495944040000005</v>
      </c>
      <c r="T91" s="560">
        <v>2.155245092999997</v>
      </c>
      <c r="U91" s="560">
        <v>5.573778347999997</v>
      </c>
      <c r="V91" s="560">
        <v>8.059257029000001</v>
      </c>
      <c r="W91" s="560">
        <v>2.6269682899999998</v>
      </c>
      <c r="X91" s="560">
        <v>-12.109041793999998</v>
      </c>
      <c r="Y91" s="560">
        <v>10.650764075999998</v>
      </c>
    </row>
    <row r="92" spans="1:25" ht="12.75">
      <c r="A92" s="584" t="s">
        <v>416</v>
      </c>
      <c r="B92" s="560">
        <v>8.45102</v>
      </c>
      <c r="C92" s="560">
        <v>6.827646</v>
      </c>
      <c r="D92" s="560">
        <v>6.18649</v>
      </c>
      <c r="E92" s="560">
        <v>5.4938199999999995</v>
      </c>
      <c r="F92" s="560">
        <v>7.062539000000001</v>
      </c>
      <c r="G92" s="560">
        <v>9.349620999999999</v>
      </c>
      <c r="H92" s="560">
        <v>10.78056</v>
      </c>
      <c r="I92" s="560">
        <v>10.424040000000002</v>
      </c>
      <c r="J92" s="560">
        <v>12.058651999999999</v>
      </c>
      <c r="K92" s="560">
        <v>6.648</v>
      </c>
      <c r="L92" s="560">
        <v>8.1298</v>
      </c>
      <c r="M92" s="560">
        <v>11.5739</v>
      </c>
      <c r="N92" s="560">
        <v>10.952892294000002</v>
      </c>
      <c r="O92" s="560">
        <v>11.728351391</v>
      </c>
      <c r="P92" s="560">
        <v>11.849528876</v>
      </c>
      <c r="Q92" s="560">
        <v>9.352013971999998</v>
      </c>
      <c r="R92" s="560">
        <v>8.488752677</v>
      </c>
      <c r="S92" s="560">
        <v>10.367104029</v>
      </c>
      <c r="T92" s="560">
        <v>12.399868006999998</v>
      </c>
      <c r="U92" s="560">
        <v>11.888228836</v>
      </c>
      <c r="V92" s="560">
        <v>5.57434257</v>
      </c>
      <c r="W92" s="560">
        <v>8.439372865</v>
      </c>
      <c r="X92" s="560">
        <v>18.397003931000004</v>
      </c>
      <c r="Y92" s="560">
        <v>14.690879319000002</v>
      </c>
    </row>
    <row r="93" spans="1:25" ht="12.75">
      <c r="A93" s="584" t="s">
        <v>417</v>
      </c>
      <c r="B93" s="560">
        <v>7.890051999999999</v>
      </c>
      <c r="C93" s="560">
        <v>9.582065</v>
      </c>
      <c r="D93" s="560">
        <v>9.71664</v>
      </c>
      <c r="E93" s="560">
        <v>10.400737000000001</v>
      </c>
      <c r="F93" s="560">
        <v>10.502085999999998</v>
      </c>
      <c r="G93" s="560">
        <v>10.252181</v>
      </c>
      <c r="H93" s="560">
        <v>12.119240999999999</v>
      </c>
      <c r="I93" s="560">
        <v>12.090682000000001</v>
      </c>
      <c r="J93" s="560">
        <v>13.110524999999999</v>
      </c>
      <c r="K93" s="560">
        <v>13.730873</v>
      </c>
      <c r="L93" s="560">
        <v>14.941279425000003</v>
      </c>
      <c r="M93" s="560">
        <v>14.44146301</v>
      </c>
      <c r="N93" s="560">
        <v>13.640944657999997</v>
      </c>
      <c r="O93" s="560">
        <v>13.899962826</v>
      </c>
      <c r="P93" s="560">
        <v>13.523065256</v>
      </c>
      <c r="Q93" s="560">
        <v>15.240195645000002</v>
      </c>
      <c r="R93" s="560">
        <v>14.126049156</v>
      </c>
      <c r="S93" s="560">
        <v>15.381101546</v>
      </c>
      <c r="T93" s="560">
        <v>14.566513916</v>
      </c>
      <c r="U93" s="560">
        <v>14.776497500999998</v>
      </c>
      <c r="V93" s="560">
        <v>10.978232173000002</v>
      </c>
      <c r="W93" s="560">
        <v>11.742984794</v>
      </c>
      <c r="X93" s="560">
        <v>14.725524756</v>
      </c>
      <c r="Y93" s="560">
        <v>15.582584412000001</v>
      </c>
    </row>
    <row r="94" spans="1:25" ht="12.75">
      <c r="A94" s="584" t="s">
        <v>418</v>
      </c>
      <c r="B94" s="560">
        <v>-0.5609679999999999</v>
      </c>
      <c r="C94" s="560">
        <v>2.754419</v>
      </c>
      <c r="D94" s="560">
        <v>3.53015</v>
      </c>
      <c r="E94" s="560">
        <v>4.906916999999999</v>
      </c>
      <c r="F94" s="560">
        <v>3.4395470000000006</v>
      </c>
      <c r="G94" s="560">
        <v>0.9025599999999999</v>
      </c>
      <c r="H94" s="560">
        <v>1.3386809999999998</v>
      </c>
      <c r="I94" s="560">
        <v>1.6666420000000002</v>
      </c>
      <c r="J94" s="560">
        <v>1.0518729999999998</v>
      </c>
      <c r="K94" s="560">
        <v>7.082873</v>
      </c>
      <c r="L94" s="560">
        <v>6.811479425000001</v>
      </c>
      <c r="M94" s="560">
        <v>2.867563010000001</v>
      </c>
      <c r="N94" s="560">
        <v>2.688052364</v>
      </c>
      <c r="O94" s="560">
        <v>2.1716114350000004</v>
      </c>
      <c r="P94" s="560">
        <v>1.67353638</v>
      </c>
      <c r="Q94" s="560">
        <v>5.888181673</v>
      </c>
      <c r="R94" s="560">
        <v>5.637296479</v>
      </c>
      <c r="S94" s="560">
        <v>5.013997517</v>
      </c>
      <c r="T94" s="560">
        <v>2.1666459089999988</v>
      </c>
      <c r="U94" s="560">
        <v>2.888268664999999</v>
      </c>
      <c r="V94" s="560">
        <v>5.4038896030000005</v>
      </c>
      <c r="W94" s="560">
        <v>3.3036119290000006</v>
      </c>
      <c r="X94" s="560">
        <v>-3.6714791749999995</v>
      </c>
      <c r="Y94" s="560">
        <v>0.8917050930000002</v>
      </c>
    </row>
    <row r="95" spans="1:25" ht="12.75">
      <c r="A95" s="584" t="s">
        <v>419</v>
      </c>
      <c r="B95" s="560">
        <v>37.500044</v>
      </c>
      <c r="C95" s="560">
        <v>38.12596100000001</v>
      </c>
      <c r="D95" s="560">
        <v>33.639953</v>
      </c>
      <c r="E95" s="560">
        <v>28.794124000000004</v>
      </c>
      <c r="F95" s="560">
        <v>30.794349</v>
      </c>
      <c r="G95" s="560">
        <v>31.908875000000002</v>
      </c>
      <c r="H95" s="560">
        <v>36.821405999999996</v>
      </c>
      <c r="I95" s="560">
        <v>37.928221</v>
      </c>
      <c r="J95" s="560">
        <v>38.778929000000005</v>
      </c>
      <c r="K95" s="560">
        <v>34.7311</v>
      </c>
      <c r="L95" s="560">
        <v>37.8675</v>
      </c>
      <c r="M95" s="560">
        <v>42.29709999999999</v>
      </c>
      <c r="N95" s="560">
        <v>46.406211456</v>
      </c>
      <c r="O95" s="560">
        <v>44.952714602</v>
      </c>
      <c r="P95" s="560">
        <v>43.197283931</v>
      </c>
      <c r="Q95" s="560">
        <v>47.24346051500001</v>
      </c>
      <c r="R95" s="560">
        <v>48.313256044</v>
      </c>
      <c r="S95" s="560">
        <v>48.324464074000005</v>
      </c>
      <c r="T95" s="560">
        <v>49.322175767000004</v>
      </c>
      <c r="U95" s="560">
        <v>51.76554524499999</v>
      </c>
      <c r="V95" s="560">
        <v>42.531364518000004</v>
      </c>
      <c r="W95" s="560">
        <v>47.854059813</v>
      </c>
      <c r="X95" s="560">
        <v>78.49090650100001</v>
      </c>
      <c r="Y95" s="560">
        <v>68.680189703</v>
      </c>
    </row>
    <row r="96" spans="1:25" ht="12.75">
      <c r="A96" s="584" t="s">
        <v>420</v>
      </c>
      <c r="B96" s="560">
        <v>38.580705</v>
      </c>
      <c r="C96" s="560">
        <v>39.97167700000001</v>
      </c>
      <c r="D96" s="560">
        <v>36.540524000000005</v>
      </c>
      <c r="E96" s="560">
        <v>31.109084000000003</v>
      </c>
      <c r="F96" s="560">
        <v>31.620207</v>
      </c>
      <c r="G96" s="560">
        <v>34.160487999999994</v>
      </c>
      <c r="H96" s="560">
        <v>37.55881600000001</v>
      </c>
      <c r="I96" s="560">
        <v>37.125741999999995</v>
      </c>
      <c r="J96" s="560">
        <v>37.962496</v>
      </c>
      <c r="K96" s="560">
        <v>29.938836</v>
      </c>
      <c r="L96" s="560">
        <v>35.39511885400001</v>
      </c>
      <c r="M96" s="560">
        <v>37.29676375199999</v>
      </c>
      <c r="N96" s="560">
        <v>41.986214653000005</v>
      </c>
      <c r="O96" s="560">
        <v>43.127337002999994</v>
      </c>
      <c r="P96" s="560">
        <v>42.125095576</v>
      </c>
      <c r="Q96" s="560">
        <v>49.00274841</v>
      </c>
      <c r="R96" s="560">
        <v>48.309808989</v>
      </c>
      <c r="S96" s="560">
        <v>49.15373712700001</v>
      </c>
      <c r="T96" s="560">
        <v>54.32844755000001</v>
      </c>
      <c r="U96" s="560">
        <v>58.885424232000005</v>
      </c>
      <c r="V96" s="560">
        <v>44.47431822500001</v>
      </c>
      <c r="W96" s="560">
        <v>51.31626318500001</v>
      </c>
      <c r="X96" s="560">
        <v>65.90129751</v>
      </c>
      <c r="Y96" s="560">
        <v>63.076116752999994</v>
      </c>
    </row>
    <row r="97" spans="1:25" ht="12.75">
      <c r="A97" s="584" t="s">
        <v>421</v>
      </c>
      <c r="B97" s="560">
        <v>1.0806610000000005</v>
      </c>
      <c r="C97" s="560">
        <v>1.845716</v>
      </c>
      <c r="D97" s="560">
        <v>2.9005710000000002</v>
      </c>
      <c r="E97" s="560">
        <v>2.31496</v>
      </c>
      <c r="F97" s="560">
        <v>0.8258580000000004</v>
      </c>
      <c r="G97" s="560">
        <v>2.2516129999999994</v>
      </c>
      <c r="H97" s="560">
        <v>0.73741</v>
      </c>
      <c r="I97" s="560">
        <v>-0.8024789999999998</v>
      </c>
      <c r="J97" s="560">
        <v>-0.8164330000000004</v>
      </c>
      <c r="K97" s="560">
        <v>-4.792264</v>
      </c>
      <c r="L97" s="560">
        <v>-2.4723811459999996</v>
      </c>
      <c r="M97" s="560">
        <v>-5.000336247999998</v>
      </c>
      <c r="N97" s="560">
        <v>-4.419996803000002</v>
      </c>
      <c r="O97" s="560">
        <v>-1.8253775989999994</v>
      </c>
      <c r="P97" s="560">
        <v>-1.072188355000001</v>
      </c>
      <c r="Q97" s="560">
        <v>1.7592878950000008</v>
      </c>
      <c r="R97" s="560">
        <v>-0.0034470549999991817</v>
      </c>
      <c r="S97" s="560">
        <v>0.8292730529999999</v>
      </c>
      <c r="T97" s="560">
        <v>5.006271782999996</v>
      </c>
      <c r="U97" s="560">
        <v>7.119878986999999</v>
      </c>
      <c r="V97" s="560">
        <v>1.942953707</v>
      </c>
      <c r="W97" s="560">
        <v>3.462203372</v>
      </c>
      <c r="X97" s="560">
        <v>-12.589608991000004</v>
      </c>
      <c r="Y97" s="560">
        <v>-5.604072950000002</v>
      </c>
    </row>
    <row r="98" spans="1:25" ht="12.75">
      <c r="A98" s="584" t="s">
        <v>422</v>
      </c>
      <c r="B98" s="560">
        <v>13.642643</v>
      </c>
      <c r="C98" s="560">
        <v>15.317022000000003</v>
      </c>
      <c r="D98" s="560">
        <v>14.688610999999998</v>
      </c>
      <c r="E98" s="560">
        <v>14.880542</v>
      </c>
      <c r="F98" s="560">
        <v>14.981271000000003</v>
      </c>
      <c r="G98" s="560">
        <v>18.298237999999998</v>
      </c>
      <c r="H98" s="560">
        <v>20.983468000000002</v>
      </c>
      <c r="I98" s="560">
        <v>21.406055999999996</v>
      </c>
      <c r="J98" s="560">
        <v>27.294033999999996</v>
      </c>
      <c r="K98" s="560">
        <v>20.0714</v>
      </c>
      <c r="L98" s="560">
        <v>23.7143</v>
      </c>
      <c r="M98" s="560">
        <v>26.832399999999996</v>
      </c>
      <c r="N98" s="560">
        <v>28.805302351999998</v>
      </c>
      <c r="O98" s="560">
        <v>27.199369482999998</v>
      </c>
      <c r="P98" s="560">
        <v>26.315730972</v>
      </c>
      <c r="Q98" s="560">
        <v>23.095528455</v>
      </c>
      <c r="R98" s="560">
        <v>20.135558965999998</v>
      </c>
      <c r="S98" s="560">
        <v>22.679698868999996</v>
      </c>
      <c r="T98" s="560">
        <v>26.410598585</v>
      </c>
      <c r="U98" s="560">
        <v>26.077505191000007</v>
      </c>
      <c r="V98" s="560">
        <v>19.167213100000005</v>
      </c>
      <c r="W98" s="560">
        <v>25.774200671</v>
      </c>
      <c r="X98" s="560">
        <v>38.90375307000001</v>
      </c>
      <c r="Y98" s="560">
        <v>36.864874308000005</v>
      </c>
    </row>
    <row r="99" spans="1:25" ht="12.75">
      <c r="A99" s="584" t="s">
        <v>423</v>
      </c>
      <c r="B99" s="560">
        <v>18.283723</v>
      </c>
      <c r="C99" s="560">
        <v>18.389488</v>
      </c>
      <c r="D99" s="560">
        <v>18.580171000000004</v>
      </c>
      <c r="E99" s="560">
        <v>17.62932</v>
      </c>
      <c r="F99" s="560">
        <v>18.218844</v>
      </c>
      <c r="G99" s="560">
        <v>20.195206</v>
      </c>
      <c r="H99" s="560">
        <v>21.160343</v>
      </c>
      <c r="I99" s="560">
        <v>22.25819</v>
      </c>
      <c r="J99" s="560">
        <v>25.224925999999996</v>
      </c>
      <c r="K99" s="560">
        <v>23.281601999999996</v>
      </c>
      <c r="L99" s="560">
        <v>26.593777748999997</v>
      </c>
      <c r="M99" s="560">
        <v>28.203832055</v>
      </c>
      <c r="N99" s="560">
        <v>28.179440308999997</v>
      </c>
      <c r="O99" s="560">
        <v>27.616188578000003</v>
      </c>
      <c r="P99" s="560">
        <v>27.458644819999993</v>
      </c>
      <c r="Q99" s="560">
        <v>28.562758083</v>
      </c>
      <c r="R99" s="560">
        <v>25.539198583999998</v>
      </c>
      <c r="S99" s="560">
        <v>25.469265134</v>
      </c>
      <c r="T99" s="560">
        <v>24.780258049000004</v>
      </c>
      <c r="U99" s="560">
        <v>25.8757886</v>
      </c>
      <c r="V99" s="560">
        <v>22.287092686</v>
      </c>
      <c r="W99" s="560">
        <v>23.510613662000004</v>
      </c>
      <c r="X99" s="560">
        <v>28.192942481</v>
      </c>
      <c r="Y99" s="560">
        <v>27.653607415</v>
      </c>
    </row>
    <row r="100" spans="1:25" ht="12.75">
      <c r="A100" s="584" t="s">
        <v>424</v>
      </c>
      <c r="B100" s="560">
        <v>4.64108</v>
      </c>
      <c r="C100" s="560">
        <v>3.0724660000000004</v>
      </c>
      <c r="D100" s="560">
        <v>3.89156</v>
      </c>
      <c r="E100" s="560">
        <v>2.7487779999999993</v>
      </c>
      <c r="F100" s="560">
        <v>3.2375730000000003</v>
      </c>
      <c r="G100" s="560">
        <v>1.896968</v>
      </c>
      <c r="H100" s="560">
        <v>0.17687500000000067</v>
      </c>
      <c r="I100" s="560">
        <v>0.8521340000000001</v>
      </c>
      <c r="J100" s="560">
        <v>-2.0691079999999995</v>
      </c>
      <c r="K100" s="560">
        <v>3.2102019999999993</v>
      </c>
      <c r="L100" s="560">
        <v>2.8794777490000003</v>
      </c>
      <c r="M100" s="560">
        <v>1.3714320549999994</v>
      </c>
      <c r="N100" s="560">
        <v>-0.6258620430000004</v>
      </c>
      <c r="O100" s="560">
        <v>0.4168190949999987</v>
      </c>
      <c r="P100" s="560">
        <v>1.1429138479999998</v>
      </c>
      <c r="Q100" s="560">
        <v>5.467229628</v>
      </c>
      <c r="R100" s="560">
        <v>5.4036396180000015</v>
      </c>
      <c r="S100" s="560">
        <v>2.7895662650000013</v>
      </c>
      <c r="T100" s="560">
        <v>-1.6303405360000007</v>
      </c>
      <c r="U100" s="560">
        <v>-0.2017165910000017</v>
      </c>
      <c r="V100" s="560">
        <v>3.119879586</v>
      </c>
      <c r="W100" s="560">
        <v>-2.2635870089999997</v>
      </c>
      <c r="X100" s="560">
        <v>-10.710810589000005</v>
      </c>
      <c r="Y100" s="560">
        <v>-9.211266893</v>
      </c>
    </row>
    <row r="101" spans="1:25" ht="13.5">
      <c r="A101" s="586" t="s">
        <v>425</v>
      </c>
      <c r="B101" s="560">
        <v>55.304501</v>
      </c>
      <c r="C101" s="560">
        <v>61.174848000000004</v>
      </c>
      <c r="D101" s="560">
        <v>61.395997000000015</v>
      </c>
      <c r="E101" s="560">
        <v>62.00800100000001</v>
      </c>
      <c r="F101" s="560">
        <v>65.91046399999999</v>
      </c>
      <c r="G101" s="560">
        <v>71.42835099999999</v>
      </c>
      <c r="H101" s="560">
        <v>75.860536</v>
      </c>
      <c r="I101" s="560">
        <v>82.33731</v>
      </c>
      <c r="J101" s="560">
        <v>86.02596199999999</v>
      </c>
      <c r="K101" s="560">
        <v>72.14770000000001</v>
      </c>
      <c r="L101" s="560">
        <v>80.0613</v>
      </c>
      <c r="M101" s="560">
        <v>87.4546</v>
      </c>
      <c r="N101" s="560">
        <v>90.12933218699999</v>
      </c>
      <c r="O101" s="560">
        <v>87.100462049</v>
      </c>
      <c r="P101" s="560">
        <v>85.87969850000002</v>
      </c>
      <c r="Q101" s="560">
        <v>87.042616996</v>
      </c>
      <c r="R101" s="560">
        <v>85.862441124</v>
      </c>
      <c r="S101" s="560">
        <v>86.14039627899999</v>
      </c>
      <c r="T101" s="560">
        <v>86.84240887899999</v>
      </c>
      <c r="U101" s="560">
        <v>85.149627045</v>
      </c>
      <c r="V101" s="560">
        <v>71.91544992499999</v>
      </c>
      <c r="W101" s="560">
        <v>81.87275830600001</v>
      </c>
      <c r="X101" s="560">
        <v>93.18116712399998</v>
      </c>
      <c r="Y101" s="560">
        <v>90.66725947699999</v>
      </c>
    </row>
    <row r="102" spans="1:25" ht="13.5">
      <c r="A102" s="586" t="s">
        <v>426</v>
      </c>
      <c r="B102" s="560">
        <v>48.917503</v>
      </c>
      <c r="C102" s="560">
        <v>51.397397</v>
      </c>
      <c r="D102" s="560">
        <v>50.158254</v>
      </c>
      <c r="E102" s="560">
        <v>51.79272499999999</v>
      </c>
      <c r="F102" s="560">
        <v>53.96168800000001</v>
      </c>
      <c r="G102" s="560">
        <v>55.085924999999996</v>
      </c>
      <c r="H102" s="560">
        <v>61.518997</v>
      </c>
      <c r="I102" s="560">
        <v>62.445344999999996</v>
      </c>
      <c r="J102" s="560">
        <v>66.03700500000001</v>
      </c>
      <c r="K102" s="560">
        <v>55.615256</v>
      </c>
      <c r="L102" s="560">
        <v>63.897954059999996</v>
      </c>
      <c r="M102" s="560">
        <v>70.413797885</v>
      </c>
      <c r="N102" s="560">
        <v>71.887644662</v>
      </c>
      <c r="O102" s="560">
        <v>70.58869619299999</v>
      </c>
      <c r="P102" s="560">
        <v>71.071850648</v>
      </c>
      <c r="Q102" s="560">
        <v>71.566651633</v>
      </c>
      <c r="R102" s="560">
        <v>71.576730574</v>
      </c>
      <c r="S102" s="560">
        <v>68.883944224</v>
      </c>
      <c r="T102" s="560">
        <v>70.693113858</v>
      </c>
      <c r="U102" s="560">
        <v>69.95358541700001</v>
      </c>
      <c r="V102" s="560">
        <v>61.778565523</v>
      </c>
      <c r="W102" s="560">
        <v>70.031093226</v>
      </c>
      <c r="X102" s="560">
        <v>82.516489036</v>
      </c>
      <c r="Y102" s="560">
        <v>82.088390644</v>
      </c>
    </row>
    <row r="103" spans="1:25" ht="13.5">
      <c r="A103" s="586" t="s">
        <v>427</v>
      </c>
      <c r="B103" s="560">
        <v>-6.386998000000001</v>
      </c>
      <c r="C103" s="560">
        <v>-9.777451000000001</v>
      </c>
      <c r="D103" s="560">
        <v>-11.237743</v>
      </c>
      <c r="E103" s="560">
        <v>-10.215275999999998</v>
      </c>
      <c r="F103" s="560">
        <v>-11.948775999999999</v>
      </c>
      <c r="G103" s="560">
        <v>-16.342426</v>
      </c>
      <c r="H103" s="560">
        <v>-14.341539000000001</v>
      </c>
      <c r="I103" s="560">
        <v>-19.891965</v>
      </c>
      <c r="J103" s="560">
        <v>-19.988957</v>
      </c>
      <c r="K103" s="560">
        <v>-16.532443999999998</v>
      </c>
      <c r="L103" s="560">
        <v>-16.16334594</v>
      </c>
      <c r="M103" s="560">
        <v>-17.040802114999998</v>
      </c>
      <c r="N103" s="560">
        <v>-18.241687525</v>
      </c>
      <c r="O103" s="560">
        <v>-16.511765855999997</v>
      </c>
      <c r="P103" s="560">
        <v>-14.807847851999998</v>
      </c>
      <c r="Q103" s="560">
        <v>-15.475965363000002</v>
      </c>
      <c r="R103" s="560">
        <v>-14.28571055</v>
      </c>
      <c r="S103" s="560">
        <v>-17.256452055</v>
      </c>
      <c r="T103" s="560">
        <v>-16.149295021</v>
      </c>
      <c r="U103" s="560">
        <v>-15.196041628000005</v>
      </c>
      <c r="V103" s="560">
        <v>-10.136884402000002</v>
      </c>
      <c r="W103" s="560">
        <v>-11.841665079999999</v>
      </c>
      <c r="X103" s="560">
        <v>-10.664678088</v>
      </c>
      <c r="Y103" s="560">
        <v>-8.578868833</v>
      </c>
    </row>
    <row r="104" spans="1:25" ht="13.5">
      <c r="A104" s="586" t="s">
        <v>428</v>
      </c>
      <c r="B104" s="560">
        <v>27.037545999999995</v>
      </c>
      <c r="C104" s="560">
        <v>25.441187000000003</v>
      </c>
      <c r="D104" s="560">
        <v>24.358816999999995</v>
      </c>
      <c r="E104" s="560">
        <v>21.984795</v>
      </c>
      <c r="F104" s="560">
        <v>23.065943</v>
      </c>
      <c r="G104" s="560">
        <v>22.866901</v>
      </c>
      <c r="H104" s="560">
        <v>26.19254</v>
      </c>
      <c r="I104" s="560">
        <v>24.719960999999998</v>
      </c>
      <c r="J104" s="560">
        <v>23.201062</v>
      </c>
      <c r="K104" s="560">
        <v>18.323400000000003</v>
      </c>
      <c r="L104" s="560">
        <v>20.058799999999998</v>
      </c>
      <c r="M104" s="560">
        <v>22.0398</v>
      </c>
      <c r="N104" s="560">
        <v>22.818930900000005</v>
      </c>
      <c r="O104" s="560">
        <v>20.916793254</v>
      </c>
      <c r="P104" s="560">
        <v>20.854485833</v>
      </c>
      <c r="Q104" s="560">
        <v>20.764876041000004</v>
      </c>
      <c r="R104" s="560">
        <v>20.605581959000002</v>
      </c>
      <c r="S104" s="560">
        <v>21.76720862</v>
      </c>
      <c r="T104" s="560">
        <v>20.658181474</v>
      </c>
      <c r="U104" s="560">
        <v>21.827054355</v>
      </c>
      <c r="V104" s="560">
        <v>17.169217552000003</v>
      </c>
      <c r="W104" s="560">
        <v>21.720449926999994</v>
      </c>
      <c r="X104" s="560">
        <v>28.827712127999995</v>
      </c>
      <c r="Y104" s="560">
        <v>26.032466789</v>
      </c>
    </row>
    <row r="105" spans="1:25" ht="13.5">
      <c r="A105" s="586" t="s">
        <v>429</v>
      </c>
      <c r="B105" s="560">
        <v>32.277128000000005</v>
      </c>
      <c r="C105" s="560">
        <v>32.65106300000001</v>
      </c>
      <c r="D105" s="560">
        <v>34.072124</v>
      </c>
      <c r="E105" s="560">
        <v>30.977930999999998</v>
      </c>
      <c r="F105" s="560">
        <v>31.690454000000003</v>
      </c>
      <c r="G105" s="560">
        <v>31.542897</v>
      </c>
      <c r="H105" s="560">
        <v>32.945451</v>
      </c>
      <c r="I105" s="560">
        <v>33.213183</v>
      </c>
      <c r="J105" s="560">
        <v>31.997269</v>
      </c>
      <c r="K105" s="560">
        <v>24.519762999999994</v>
      </c>
      <c r="L105" s="560">
        <v>26.251529407</v>
      </c>
      <c r="M105" s="560">
        <v>27.925044262000004</v>
      </c>
      <c r="N105" s="560">
        <v>29.347134093</v>
      </c>
      <c r="O105" s="560">
        <v>29.488399433999998</v>
      </c>
      <c r="P105" s="560">
        <v>30.530191607</v>
      </c>
      <c r="Q105" s="560">
        <v>31.782462033000005</v>
      </c>
      <c r="R105" s="560">
        <v>31.353099969000002</v>
      </c>
      <c r="S105" s="560">
        <v>31.204505001000005</v>
      </c>
      <c r="T105" s="560">
        <v>32.684836312</v>
      </c>
      <c r="U105" s="560">
        <v>34.426222734</v>
      </c>
      <c r="V105" s="560">
        <v>27.023319619000002</v>
      </c>
      <c r="W105" s="560">
        <v>29.153588654</v>
      </c>
      <c r="X105" s="560">
        <v>34.306398818</v>
      </c>
      <c r="Y105" s="560">
        <v>36.842012183</v>
      </c>
    </row>
    <row r="106" spans="1:25" ht="13.5">
      <c r="A106" s="586" t="s">
        <v>430</v>
      </c>
      <c r="B106" s="560">
        <v>5.239582000000002</v>
      </c>
      <c r="C106" s="560">
        <v>7.2098759999999995</v>
      </c>
      <c r="D106" s="560">
        <v>9.713306999999999</v>
      </c>
      <c r="E106" s="560">
        <v>8.993136</v>
      </c>
      <c r="F106" s="560">
        <v>8.624510999999998</v>
      </c>
      <c r="G106" s="560">
        <v>8.675996000000001</v>
      </c>
      <c r="H106" s="560">
        <v>6.752911</v>
      </c>
      <c r="I106" s="560">
        <v>8.493222</v>
      </c>
      <c r="J106" s="560">
        <v>8.796207</v>
      </c>
      <c r="K106" s="560">
        <v>6.196362999999999</v>
      </c>
      <c r="L106" s="560">
        <v>6.192729407</v>
      </c>
      <c r="M106" s="560">
        <v>5.8852442620000005</v>
      </c>
      <c r="N106" s="560">
        <v>6.5282031929999995</v>
      </c>
      <c r="O106" s="560">
        <v>8.571606179999998</v>
      </c>
      <c r="P106" s="560">
        <v>9.675705774</v>
      </c>
      <c r="Q106" s="560">
        <v>11.017585992</v>
      </c>
      <c r="R106" s="560">
        <v>10.747518009999999</v>
      </c>
      <c r="S106" s="560">
        <v>9.437296381</v>
      </c>
      <c r="T106" s="560">
        <v>12.026654837999999</v>
      </c>
      <c r="U106" s="560">
        <v>12.599168378999998</v>
      </c>
      <c r="V106" s="560">
        <v>9.854102067000001</v>
      </c>
      <c r="W106" s="560">
        <v>7.4331387269999984</v>
      </c>
      <c r="X106" s="560">
        <v>5.478686690000001</v>
      </c>
      <c r="Y106" s="560">
        <v>10.809545393999999</v>
      </c>
    </row>
    <row r="107" spans="1:25" ht="13.5">
      <c r="A107" s="586" t="s">
        <v>434</v>
      </c>
      <c r="B107" s="560">
        <v>29.375947</v>
      </c>
      <c r="C107" s="560">
        <v>29.64395</v>
      </c>
      <c r="D107" s="560">
        <v>26.004868000000002</v>
      </c>
      <c r="E107" s="560">
        <v>21.249710999999998</v>
      </c>
      <c r="F107" s="560">
        <v>22.633950000000002</v>
      </c>
      <c r="G107" s="560">
        <v>22.848542000000002</v>
      </c>
      <c r="H107" s="560">
        <v>25.685965999999997</v>
      </c>
      <c r="I107" s="560">
        <v>26.382269000000004</v>
      </c>
      <c r="J107" s="560">
        <v>26.246343999999997</v>
      </c>
      <c r="K107" s="560">
        <v>25.156</v>
      </c>
      <c r="L107" s="560">
        <v>26.705399999999997</v>
      </c>
      <c r="M107" s="560">
        <v>29.2551</v>
      </c>
      <c r="N107" s="560">
        <v>32.991830063</v>
      </c>
      <c r="O107" s="560">
        <v>32.803108509999994</v>
      </c>
      <c r="P107" s="560">
        <v>31.700318952</v>
      </c>
      <c r="Q107" s="560">
        <v>34.982200469</v>
      </c>
      <c r="R107" s="560">
        <v>36.203775326999995</v>
      </c>
      <c r="S107" s="560">
        <v>35.504457632999994</v>
      </c>
      <c r="T107" s="560">
        <v>36.61665799300001</v>
      </c>
      <c r="U107" s="560">
        <v>39.218424336000005</v>
      </c>
      <c r="V107" s="560">
        <v>30.880404918000004</v>
      </c>
      <c r="W107" s="560">
        <v>34.04548812</v>
      </c>
      <c r="X107" s="560">
        <v>61.37380551399999</v>
      </c>
      <c r="Y107" s="560">
        <v>51.840465411000004</v>
      </c>
    </row>
    <row r="108" spans="1:25" ht="13.5">
      <c r="A108" s="586" t="s">
        <v>435</v>
      </c>
      <c r="B108" s="560">
        <v>28.048736</v>
      </c>
      <c r="C108" s="560">
        <v>28.528936999999996</v>
      </c>
      <c r="D108" s="560">
        <v>26.074621</v>
      </c>
      <c r="E108" s="560">
        <v>22.002443</v>
      </c>
      <c r="F108" s="560">
        <v>23.120390999999998</v>
      </c>
      <c r="G108" s="560">
        <v>24.972156</v>
      </c>
      <c r="H108" s="560">
        <v>26.337278</v>
      </c>
      <c r="I108" s="560">
        <v>25.011074</v>
      </c>
      <c r="J108" s="560">
        <v>24.011370999999997</v>
      </c>
      <c r="K108" s="560">
        <v>19.667883000000003</v>
      </c>
      <c r="L108" s="560">
        <v>22.137876987000002</v>
      </c>
      <c r="M108" s="560">
        <v>23.391240685000003</v>
      </c>
      <c r="N108" s="560">
        <v>26.546121301999996</v>
      </c>
      <c r="O108" s="560">
        <v>26.932996041</v>
      </c>
      <c r="P108" s="560">
        <v>27.417543203</v>
      </c>
      <c r="Q108" s="560">
        <v>32.638134601000004</v>
      </c>
      <c r="R108" s="560">
        <v>32.664166236</v>
      </c>
      <c r="S108" s="560">
        <v>33.981499185000004</v>
      </c>
      <c r="T108" s="560">
        <v>38.320816836</v>
      </c>
      <c r="U108" s="560">
        <v>41.991235487</v>
      </c>
      <c r="V108" s="560">
        <v>32.181026384</v>
      </c>
      <c r="W108" s="560">
        <v>36.21182713300001</v>
      </c>
      <c r="X108" s="560">
        <v>48.070364575</v>
      </c>
      <c r="Y108" s="560">
        <v>45.202462139000005</v>
      </c>
    </row>
    <row r="109" spans="1:25" ht="13.5">
      <c r="A109" s="586" t="s">
        <v>436</v>
      </c>
      <c r="B109" s="560">
        <v>-1.327211</v>
      </c>
      <c r="C109" s="560">
        <v>-1.1150130000000005</v>
      </c>
      <c r="D109" s="560">
        <v>0.06975300000000016</v>
      </c>
      <c r="E109" s="560">
        <v>0.7527320000000002</v>
      </c>
      <c r="F109" s="560">
        <v>0.48644099999999957</v>
      </c>
      <c r="G109" s="560">
        <v>2.1236140000000003</v>
      </c>
      <c r="H109" s="560">
        <v>0.651311999999999</v>
      </c>
      <c r="I109" s="560">
        <v>-1.371195</v>
      </c>
      <c r="J109" s="560">
        <v>-2.2349729999999997</v>
      </c>
      <c r="K109" s="560">
        <v>-5.488117</v>
      </c>
      <c r="L109" s="560">
        <v>-4.567523012999999</v>
      </c>
      <c r="M109" s="560">
        <v>-5.863859315</v>
      </c>
      <c r="N109" s="560">
        <v>-6.445708760999999</v>
      </c>
      <c r="O109" s="560">
        <v>-5.870112468999999</v>
      </c>
      <c r="P109" s="560">
        <v>-4.2827757490000025</v>
      </c>
      <c r="Q109" s="560">
        <v>-2.344065868</v>
      </c>
      <c r="R109" s="560">
        <v>-3.539609091000001</v>
      </c>
      <c r="S109" s="560">
        <v>-1.5229584479999994</v>
      </c>
      <c r="T109" s="560">
        <v>1.7041588429999979</v>
      </c>
      <c r="U109" s="560">
        <v>2.772811150999999</v>
      </c>
      <c r="V109" s="560">
        <v>1.3006214659999993</v>
      </c>
      <c r="W109" s="560">
        <v>2.1663390130000004</v>
      </c>
      <c r="X109" s="560">
        <v>-13.303440939000003</v>
      </c>
      <c r="Y109" s="560">
        <v>-6.638003271999999</v>
      </c>
    </row>
    <row r="110" spans="1:25" ht="13.5">
      <c r="A110" s="586" t="s">
        <v>431</v>
      </c>
      <c r="B110" s="560">
        <v>11.341747999999997</v>
      </c>
      <c r="C110" s="560">
        <v>11.744568999999997</v>
      </c>
      <c r="D110" s="560">
        <v>12.209575000000003</v>
      </c>
      <c r="E110" s="560">
        <v>14.208710000000004</v>
      </c>
      <c r="F110" s="560">
        <v>17.315031</v>
      </c>
      <c r="G110" s="560">
        <v>21.782064999999996</v>
      </c>
      <c r="H110" s="560">
        <v>25.280004999999996</v>
      </c>
      <c r="I110" s="560">
        <v>29.699793000000003</v>
      </c>
      <c r="J110" s="560">
        <v>31.77775</v>
      </c>
      <c r="K110" s="560">
        <v>30.647099999999995</v>
      </c>
      <c r="L110" s="560">
        <v>37.9803</v>
      </c>
      <c r="M110" s="560">
        <v>41.8353</v>
      </c>
      <c r="N110" s="560">
        <v>42.298036393</v>
      </c>
      <c r="O110" s="560">
        <v>41.628488575999995</v>
      </c>
      <c r="P110" s="560">
        <v>43.666207017000005</v>
      </c>
      <c r="Q110" s="560">
        <v>48.234793663</v>
      </c>
      <c r="R110" s="560">
        <v>47.655234558000004</v>
      </c>
      <c r="S110" s="560">
        <v>50.571957481000005</v>
      </c>
      <c r="T110" s="560">
        <v>51.925453232</v>
      </c>
      <c r="U110" s="560">
        <v>53.985013233</v>
      </c>
      <c r="V110" s="560">
        <v>57.024142031</v>
      </c>
      <c r="W110" s="560">
        <v>65.00048588000001</v>
      </c>
      <c r="X110" s="560">
        <v>78.86305122200001</v>
      </c>
      <c r="Y110" s="560">
        <v>71.88786218199999</v>
      </c>
    </row>
    <row r="111" spans="1:25" ht="13.5">
      <c r="A111" s="586" t="s">
        <v>432</v>
      </c>
      <c r="B111" s="560">
        <v>5.624601</v>
      </c>
      <c r="C111" s="560">
        <v>7.245375</v>
      </c>
      <c r="D111" s="560">
        <v>6.223084000000001</v>
      </c>
      <c r="E111" s="560">
        <v>6.791417</v>
      </c>
      <c r="F111" s="560">
        <v>7.440637000000001</v>
      </c>
      <c r="G111" s="560">
        <v>8.51542</v>
      </c>
      <c r="H111" s="560">
        <v>10.771017</v>
      </c>
      <c r="I111" s="560">
        <v>11.468862</v>
      </c>
      <c r="J111" s="560">
        <v>11.554900999999997</v>
      </c>
      <c r="K111" s="560">
        <v>10.245864000000001</v>
      </c>
      <c r="L111" s="560">
        <v>15.203253483</v>
      </c>
      <c r="M111" s="560">
        <v>17.876171015</v>
      </c>
      <c r="N111" s="560">
        <v>21.046562497</v>
      </c>
      <c r="O111" s="560">
        <v>19.55503421</v>
      </c>
      <c r="P111" s="560">
        <v>20.578859905999998</v>
      </c>
      <c r="Q111" s="560">
        <v>22.505050574000002</v>
      </c>
      <c r="R111" s="560">
        <v>21.413907307000002</v>
      </c>
      <c r="S111" s="560">
        <v>25.108166475999997</v>
      </c>
      <c r="T111" s="560">
        <v>27.062188473</v>
      </c>
      <c r="U111" s="560">
        <v>26.731680215</v>
      </c>
      <c r="V111" s="560">
        <v>22.879767111</v>
      </c>
      <c r="W111" s="560">
        <v>29.822475809999997</v>
      </c>
      <c r="X111" s="560">
        <v>29.514825704000007</v>
      </c>
      <c r="Y111" s="560">
        <v>31.081555937999997</v>
      </c>
    </row>
    <row r="112" spans="1:25" ht="13.5">
      <c r="A112" s="586" t="s">
        <v>433</v>
      </c>
      <c r="B112" s="560">
        <v>-5.717146999999997</v>
      </c>
      <c r="C112" s="560">
        <v>-4.499193999999996</v>
      </c>
      <c r="D112" s="560">
        <v>-5.986491000000002</v>
      </c>
      <c r="E112" s="560">
        <v>-7.417293000000003</v>
      </c>
      <c r="F112" s="560">
        <v>-9.874394000000002</v>
      </c>
      <c r="G112" s="560">
        <v>-13.266644999999995</v>
      </c>
      <c r="H112" s="560">
        <v>-14.508987999999997</v>
      </c>
      <c r="I112" s="560">
        <v>-18.230931000000005</v>
      </c>
      <c r="J112" s="560">
        <v>-20.222849000000004</v>
      </c>
      <c r="K112" s="560">
        <v>-20.401235999999997</v>
      </c>
      <c r="L112" s="560">
        <v>-22.777046517</v>
      </c>
      <c r="M112" s="560">
        <v>-23.959128985</v>
      </c>
      <c r="N112" s="560">
        <v>-21.251473896</v>
      </c>
      <c r="O112" s="560">
        <v>-22.073454365999996</v>
      </c>
      <c r="P112" s="560">
        <v>-23.087347111</v>
      </c>
      <c r="Q112" s="560">
        <v>-25.729743088999996</v>
      </c>
      <c r="R112" s="560">
        <v>-26.241327250999998</v>
      </c>
      <c r="S112" s="560">
        <v>-25.463791004999997</v>
      </c>
      <c r="T112" s="560">
        <v>-24.863264759</v>
      </c>
      <c r="U112" s="560">
        <v>-27.253333018</v>
      </c>
      <c r="V112" s="560">
        <v>-34.144374920000004</v>
      </c>
      <c r="W112" s="560">
        <v>-35.178010070000006</v>
      </c>
      <c r="X112" s="560">
        <v>-49.34822551800001</v>
      </c>
      <c r="Y112" s="560">
        <v>-40.806306244000005</v>
      </c>
    </row>
    <row r="113" ht="11.25">
      <c r="A113" s="561" t="s">
        <v>250</v>
      </c>
    </row>
  </sheetData>
  <sheetProtection/>
  <printOptions/>
  <pageMargins left="0.1968503937007874" right="0.1968503937007874" top="0.984251968503937" bottom="0.984251968503937" header="0.5118110236220472" footer="0.5118110236220472"/>
  <pageSetup fitToHeight="2" fitToWidth="1"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pageSetUpPr fitToPage="1"/>
  </sheetPr>
  <dimension ref="A1:D19"/>
  <sheetViews>
    <sheetView zoomScalePageLayoutView="0" workbookViewId="0" topLeftCell="A1">
      <selection activeCell="A1" sqref="A1"/>
    </sheetView>
  </sheetViews>
  <sheetFormatPr defaultColWidth="11.421875" defaultRowHeight="15"/>
  <cols>
    <col min="1" max="1" width="29.57421875" style="3" customWidth="1"/>
    <col min="2" max="7" width="12.7109375" style="3" customWidth="1"/>
    <col min="8" max="16384" width="11.421875" style="3" customWidth="1"/>
  </cols>
  <sheetData>
    <row r="1" ht="15.75">
      <c r="A1" s="223" t="s">
        <v>253</v>
      </c>
    </row>
    <row r="3" spans="1:4" ht="51">
      <c r="A3" s="244"/>
      <c r="B3" s="358" t="s">
        <v>242</v>
      </c>
      <c r="C3" s="358" t="s">
        <v>243</v>
      </c>
      <c r="D3" s="358" t="s">
        <v>244</v>
      </c>
    </row>
    <row r="4" spans="1:4" ht="15">
      <c r="A4" s="20" t="s">
        <v>13</v>
      </c>
      <c r="B4" s="245">
        <v>7701.705572999985</v>
      </c>
      <c r="C4" s="245">
        <v>43396.06890100002</v>
      </c>
      <c r="D4" s="245">
        <v>51097.774474000005</v>
      </c>
    </row>
    <row r="5" spans="1:4" ht="15">
      <c r="A5" s="20" t="s">
        <v>7</v>
      </c>
      <c r="B5" s="245">
        <v>5244.841015999991</v>
      </c>
      <c r="C5" s="245">
        <v>17514.96485399999</v>
      </c>
      <c r="D5" s="245">
        <v>22759.805869999997</v>
      </c>
    </row>
    <row r="6" spans="1:4" ht="15">
      <c r="A6" s="508" t="s">
        <v>265</v>
      </c>
      <c r="B6" s="245">
        <v>-1037.0266209999997</v>
      </c>
      <c r="C6" s="245">
        <v>11890.282769</v>
      </c>
      <c r="D6" s="245">
        <v>10853.256148000002</v>
      </c>
    </row>
    <row r="7" spans="1:4" ht="15">
      <c r="A7" s="508" t="s">
        <v>266</v>
      </c>
      <c r="B7" s="245">
        <v>2535.6133649999974</v>
      </c>
      <c r="C7" s="245">
        <v>2795.2453389999937</v>
      </c>
      <c r="D7" s="245">
        <v>5330.858703999998</v>
      </c>
    </row>
    <row r="8" spans="1:4" ht="15">
      <c r="A8" s="20" t="s">
        <v>9</v>
      </c>
      <c r="B8" s="245">
        <v>4769.587912000003</v>
      </c>
      <c r="C8" s="245">
        <v>9069.979583000008</v>
      </c>
      <c r="D8" s="245">
        <v>13839.56749500001</v>
      </c>
    </row>
    <row r="9" spans="1:4" ht="15">
      <c r="A9" s="509" t="s">
        <v>228</v>
      </c>
      <c r="B9" s="245">
        <v>1566.7302339999915</v>
      </c>
      <c r="C9" s="245">
        <v>6975.189040000012</v>
      </c>
      <c r="D9" s="245">
        <v>8541.919274</v>
      </c>
    </row>
    <row r="10" spans="1:4" ht="15">
      <c r="A10" s="246" t="s">
        <v>8</v>
      </c>
      <c r="B10" s="245">
        <v>-539.3350659999996</v>
      </c>
      <c r="C10" s="245">
        <v>2038.8787620000003</v>
      </c>
      <c r="D10" s="245">
        <v>1499.5436960000043</v>
      </c>
    </row>
    <row r="11" spans="1:4" ht="15">
      <c r="A11" s="509" t="s">
        <v>264</v>
      </c>
      <c r="B11" s="245">
        <v>-2867.9024359999967</v>
      </c>
      <c r="C11" s="245">
        <v>9533.340102999988</v>
      </c>
      <c r="D11" s="245">
        <v>6665.437667000005</v>
      </c>
    </row>
    <row r="12" spans="1:4" ht="15">
      <c r="A12" s="20" t="s">
        <v>11</v>
      </c>
      <c r="B12" s="245">
        <v>857.0596559999994</v>
      </c>
      <c r="C12" s="245">
        <v>3706.1246120000014</v>
      </c>
      <c r="D12" s="245">
        <v>4563.184268</v>
      </c>
    </row>
    <row r="13" spans="1:4" ht="15">
      <c r="A13" s="246" t="s">
        <v>10</v>
      </c>
      <c r="B13" s="245">
        <v>194.73281199999929</v>
      </c>
      <c r="C13" s="245">
        <v>1255.4042919999956</v>
      </c>
      <c r="D13" s="245">
        <v>1450.1371040000013</v>
      </c>
    </row>
    <row r="14" spans="1:4" ht="15">
      <c r="A14" s="20" t="s">
        <v>6</v>
      </c>
      <c r="B14" s="245">
        <v>2349.100198000029</v>
      </c>
      <c r="C14" s="245">
        <v>12279.837612999894</v>
      </c>
      <c r="D14" s="245">
        <v>14628.937810999989</v>
      </c>
    </row>
    <row r="15" spans="1:4" ht="15">
      <c r="A15" s="508" t="s">
        <v>245</v>
      </c>
      <c r="B15" s="245">
        <v>2207.2435840000035</v>
      </c>
      <c r="C15" s="245">
        <v>8074.154737000004</v>
      </c>
      <c r="D15" s="245">
        <v>10281.398321000002</v>
      </c>
    </row>
    <row r="16" spans="1:4" ht="15">
      <c r="A16" s="509" t="s">
        <v>246</v>
      </c>
      <c r="B16" s="245">
        <v>94.79328699999314</v>
      </c>
      <c r="C16" s="245">
        <v>2789.0318220000117</v>
      </c>
      <c r="D16" s="245">
        <v>2883.8251089999976</v>
      </c>
    </row>
    <row r="17" spans="1:4" ht="15">
      <c r="A17" s="509" t="s">
        <v>22</v>
      </c>
      <c r="B17" s="245">
        <v>-428.0983919999999</v>
      </c>
      <c r="C17" s="245">
        <v>2513.907647</v>
      </c>
      <c r="D17" s="245">
        <v>2085.809255</v>
      </c>
    </row>
    <row r="18" ht="15.75">
      <c r="A18" s="7" t="s">
        <v>250</v>
      </c>
    </row>
    <row r="19" ht="15.75">
      <c r="A19" s="7" t="s">
        <v>233</v>
      </c>
    </row>
  </sheetData>
  <sheetProtection/>
  <printOptions/>
  <pageMargins left="0.787401575" right="0.787401575" top="0.984251969" bottom="0.984251969" header="0.4921259845" footer="0.4921259845"/>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H10"/>
  <sheetViews>
    <sheetView showGridLines="0" zoomScalePageLayoutView="0" workbookViewId="0" topLeftCell="A1">
      <selection activeCell="A1" sqref="A1"/>
    </sheetView>
  </sheetViews>
  <sheetFormatPr defaultColWidth="11.421875" defaultRowHeight="15"/>
  <cols>
    <col min="1" max="1" width="56.00390625" style="0" customWidth="1"/>
    <col min="3" max="3" width="1.421875" style="0" customWidth="1"/>
    <col min="4" max="4" width="11.421875" style="0" hidden="1" customWidth="1"/>
  </cols>
  <sheetData>
    <row r="1" ht="15.75">
      <c r="A1" s="235" t="s">
        <v>237</v>
      </c>
    </row>
    <row r="4" spans="1:8" ht="15">
      <c r="A4" s="2"/>
      <c r="B4" s="2"/>
      <c r="C4" s="2"/>
      <c r="D4" s="2"/>
      <c r="E4" s="593" t="s">
        <v>43</v>
      </c>
      <c r="F4" s="594"/>
      <c r="G4" s="595"/>
      <c r="H4" s="4" t="s">
        <v>64</v>
      </c>
    </row>
    <row r="5" spans="1:8" ht="15">
      <c r="A5" s="2"/>
      <c r="B5" s="2"/>
      <c r="C5" s="2"/>
      <c r="D5" s="2"/>
      <c r="E5" s="510" t="s">
        <v>238</v>
      </c>
      <c r="F5" s="510" t="s">
        <v>239</v>
      </c>
      <c r="G5" s="510" t="s">
        <v>267</v>
      </c>
      <c r="H5" s="17" t="s">
        <v>268</v>
      </c>
    </row>
    <row r="6" spans="1:8" ht="15">
      <c r="A6" s="596" t="s">
        <v>47</v>
      </c>
      <c r="B6" s="597"/>
      <c r="C6" s="597"/>
      <c r="D6" s="598"/>
      <c r="E6" s="226">
        <v>0.14912815265930957</v>
      </c>
      <c r="F6" s="226">
        <v>0.1666003349813352</v>
      </c>
      <c r="G6" s="226">
        <v>0.0345740886157917</v>
      </c>
      <c r="H6" s="227">
        <v>539.657830048</v>
      </c>
    </row>
    <row r="7" spans="1:8" ht="15">
      <c r="A7" s="599" t="s">
        <v>216</v>
      </c>
      <c r="B7" s="600"/>
      <c r="C7" s="600"/>
      <c r="D7" s="601"/>
      <c r="E7" s="228">
        <v>0.16783556259529542</v>
      </c>
      <c r="F7" s="228">
        <v>0.19849844956244755</v>
      </c>
      <c r="G7" s="228">
        <v>0.01712221218192056</v>
      </c>
      <c r="H7" s="229">
        <v>597.0547316779999</v>
      </c>
    </row>
    <row r="8" spans="1:8" ht="15">
      <c r="A8" s="230" t="s">
        <v>217</v>
      </c>
      <c r="B8" s="231"/>
      <c r="C8" s="231"/>
      <c r="D8" s="232"/>
      <c r="E8" s="233">
        <v>0.17117673176942616</v>
      </c>
      <c r="F8" s="233">
        <v>0.19138880234788913</v>
      </c>
      <c r="G8" s="233">
        <v>0.015291039479403468</v>
      </c>
      <c r="H8" s="234">
        <v>607.257023225</v>
      </c>
    </row>
    <row r="9" ht="15">
      <c r="A9" s="236" t="s">
        <v>250</v>
      </c>
    </row>
    <row r="10" ht="15">
      <c r="A10" s="8" t="s">
        <v>257</v>
      </c>
    </row>
  </sheetData>
  <sheetProtection/>
  <mergeCells count="3">
    <mergeCell ref="E4:G4"/>
    <mergeCell ref="A6:D6"/>
    <mergeCell ref="A7:D7"/>
  </mergeCells>
  <printOptions/>
  <pageMargins left="0.787401575" right="0.787401575" top="0.984251969" bottom="0.984251969" header="0.4921259845" footer="0.4921259845"/>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F27"/>
  <sheetViews>
    <sheetView showGridLines="0" zoomScalePageLayoutView="0" workbookViewId="0" topLeftCell="A1">
      <selection activeCell="A1" sqref="A1"/>
    </sheetView>
  </sheetViews>
  <sheetFormatPr defaultColWidth="11.421875" defaultRowHeight="15"/>
  <cols>
    <col min="1" max="1" width="24.8515625" style="0" customWidth="1"/>
    <col min="2" max="2" width="18.140625" style="0" customWidth="1"/>
    <col min="9" max="9" width="28.140625" style="0" customWidth="1"/>
  </cols>
  <sheetData>
    <row r="1" ht="15.75">
      <c r="A1" s="235" t="s">
        <v>269</v>
      </c>
    </row>
    <row r="2" spans="2:6" ht="15" customHeight="1">
      <c r="B2" s="602" t="s">
        <v>270</v>
      </c>
      <c r="C2" s="604" t="s">
        <v>43</v>
      </c>
      <c r="D2" s="604"/>
      <c r="E2" s="604"/>
      <c r="F2" s="237" t="s">
        <v>64</v>
      </c>
    </row>
    <row r="3" spans="2:6" ht="15">
      <c r="B3" s="603"/>
      <c r="C3" s="238" t="s">
        <v>238</v>
      </c>
      <c r="D3" s="238" t="s">
        <v>239</v>
      </c>
      <c r="E3" s="238" t="s">
        <v>267</v>
      </c>
      <c r="F3" s="239" t="s">
        <v>268</v>
      </c>
    </row>
    <row r="4" spans="1:6" ht="15">
      <c r="A4" s="240" t="s">
        <v>0</v>
      </c>
      <c r="B4" s="511">
        <v>1.3758390902618125</v>
      </c>
      <c r="C4" s="512">
        <v>0.06741488010747121</v>
      </c>
      <c r="D4" s="512">
        <v>0.3598236903219214</v>
      </c>
      <c r="E4" s="512">
        <v>-0.14881758322630512</v>
      </c>
      <c r="F4" s="511">
        <v>19.121983946000004</v>
      </c>
    </row>
    <row r="5" spans="1:6" ht="15">
      <c r="A5" s="241" t="s">
        <v>33</v>
      </c>
      <c r="B5" s="513">
        <v>1.3633312096907326</v>
      </c>
      <c r="C5" s="514">
        <v>0.23984648084319926</v>
      </c>
      <c r="D5" s="514">
        <v>0.1824067732771033</v>
      </c>
      <c r="E5" s="514">
        <v>-0.056809196623965885</v>
      </c>
      <c r="F5" s="513">
        <v>53.260136057</v>
      </c>
    </row>
    <row r="6" spans="1:6" ht="15">
      <c r="A6" s="241" t="s">
        <v>36</v>
      </c>
      <c r="B6" s="513">
        <v>0.6638659789163648</v>
      </c>
      <c r="C6" s="514">
        <v>0.3212109138353243</v>
      </c>
      <c r="D6" s="514">
        <v>0.20601934894071583</v>
      </c>
      <c r="E6" s="514">
        <v>-0.07615255234986895</v>
      </c>
      <c r="F6" s="513">
        <v>37.852673237000005</v>
      </c>
    </row>
    <row r="7" spans="1:6" ht="15">
      <c r="A7" s="241" t="s">
        <v>231</v>
      </c>
      <c r="B7" s="513">
        <v>0.38278568555195513</v>
      </c>
      <c r="C7" s="514">
        <v>1.102810483265218</v>
      </c>
      <c r="D7" s="514">
        <v>0.2400981915789544</v>
      </c>
      <c r="E7" s="514">
        <v>-0.16299535525937758</v>
      </c>
      <c r="F7" s="513">
        <v>13.831641812</v>
      </c>
    </row>
    <row r="8" spans="1:6" ht="15">
      <c r="A8" s="241" t="s">
        <v>31</v>
      </c>
      <c r="B8" s="513">
        <v>0.35041647921208163</v>
      </c>
      <c r="C8" s="514">
        <v>0.17533616902524551</v>
      </c>
      <c r="D8" s="514">
        <v>0.2480831048947576</v>
      </c>
      <c r="E8" s="514">
        <v>-0.14572033944950658</v>
      </c>
      <c r="F8" s="513">
        <v>9.859208354000002</v>
      </c>
    </row>
    <row r="9" spans="1:6" ht="15">
      <c r="A9" s="241" t="s">
        <v>24</v>
      </c>
      <c r="B9" s="513">
        <v>0.3151578059961888</v>
      </c>
      <c r="C9" s="514">
        <v>0.48580451292248705</v>
      </c>
      <c r="D9" s="514">
        <v>0.6713141037551207</v>
      </c>
      <c r="E9" s="514">
        <v>-0.09980080151414139</v>
      </c>
      <c r="F9" s="513">
        <v>10.338545072999999</v>
      </c>
    </row>
    <row r="10" spans="1:6" ht="15">
      <c r="A10" s="241" t="s">
        <v>2</v>
      </c>
      <c r="B10" s="513">
        <v>0.23199185761762034</v>
      </c>
      <c r="C10" s="514">
        <v>0.09187020102684063</v>
      </c>
      <c r="D10" s="514">
        <v>1.1973849611337477</v>
      </c>
      <c r="E10" s="514">
        <v>-0.22744971139482872</v>
      </c>
      <c r="F10" s="513">
        <v>3.8146223550000005</v>
      </c>
    </row>
    <row r="11" spans="1:6" ht="15">
      <c r="A11" s="241" t="s">
        <v>34</v>
      </c>
      <c r="B11" s="513">
        <v>0.1916329091431364</v>
      </c>
      <c r="C11" s="514">
        <v>0.0009096538840458468</v>
      </c>
      <c r="D11" s="514">
        <v>0.0835534438934622</v>
      </c>
      <c r="E11" s="514">
        <v>-0.02830257842702255</v>
      </c>
      <c r="F11" s="513">
        <v>37.144306518</v>
      </c>
    </row>
    <row r="12" spans="1:6" ht="15">
      <c r="A12" s="241" t="s">
        <v>45</v>
      </c>
      <c r="B12" s="513">
        <v>0.0006268435077866687</v>
      </c>
      <c r="C12" s="514">
        <v>0.8885355494470317</v>
      </c>
      <c r="D12" s="514">
        <v>3.8079652406711064</v>
      </c>
      <c r="E12" s="514">
        <v>-0.07311850760449812</v>
      </c>
      <c r="F12" s="513">
        <v>10.121186468999998</v>
      </c>
    </row>
    <row r="13" spans="1:6" ht="15">
      <c r="A13" s="241" t="s">
        <v>25</v>
      </c>
      <c r="B13" s="513">
        <v>-0.00042366854636565366</v>
      </c>
      <c r="C13" s="514">
        <v>0.1445134469784548</v>
      </c>
      <c r="D13" s="514">
        <v>0.16544227833861247</v>
      </c>
      <c r="E13" s="514">
        <v>-0.008588076174199433</v>
      </c>
      <c r="F13" s="513">
        <v>35.81044199099999</v>
      </c>
    </row>
    <row r="14" spans="1:6" ht="15">
      <c r="A14" s="241" t="s">
        <v>46</v>
      </c>
      <c r="B14" s="513">
        <v>-0.010318104075098674</v>
      </c>
      <c r="C14" s="514">
        <v>0.11360616622715658</v>
      </c>
      <c r="D14" s="514">
        <v>0.0434212862597092</v>
      </c>
      <c r="E14" s="514">
        <v>-0.031034857833419638</v>
      </c>
      <c r="F14" s="513">
        <v>1.8910338530000002</v>
      </c>
    </row>
    <row r="15" spans="1:6" ht="15">
      <c r="A15" s="241" t="s">
        <v>38</v>
      </c>
      <c r="B15" s="513">
        <v>-0.05284579375183899</v>
      </c>
      <c r="C15" s="514">
        <v>0.3835620738180927</v>
      </c>
      <c r="D15" s="514">
        <v>0.08830652159998587</v>
      </c>
      <c r="E15" s="514">
        <v>-0.0006239165788421985</v>
      </c>
      <c r="F15" s="513">
        <v>3.9835443300000004</v>
      </c>
    </row>
    <row r="16" spans="1:6" ht="15">
      <c r="A16" s="241" t="s">
        <v>35</v>
      </c>
      <c r="B16" s="513">
        <v>-0.1360171054676216</v>
      </c>
      <c r="C16" s="514">
        <v>0.16022731193991713</v>
      </c>
      <c r="D16" s="514">
        <v>0.13936091529297823</v>
      </c>
      <c r="E16" s="514">
        <v>0.0001575173935350893</v>
      </c>
      <c r="F16" s="513">
        <v>23.363614124</v>
      </c>
    </row>
    <row r="17" spans="1:6" ht="15">
      <c r="A17" s="241" t="s">
        <v>37</v>
      </c>
      <c r="B17" s="513">
        <v>-0.18430885489025073</v>
      </c>
      <c r="C17" s="514">
        <v>0.15864165431428923</v>
      </c>
      <c r="D17" s="514">
        <v>0.1725613395344494</v>
      </c>
      <c r="E17" s="514">
        <v>0.05251337263766409</v>
      </c>
      <c r="F17" s="513">
        <v>22.545964010000002</v>
      </c>
    </row>
    <row r="18" spans="1:6" ht="15">
      <c r="A18" s="241" t="s">
        <v>220</v>
      </c>
      <c r="B18" s="513">
        <v>-0.1913238778198444</v>
      </c>
      <c r="C18" s="514">
        <v>0.14929144014209306</v>
      </c>
      <c r="D18" s="514">
        <v>0.14439583198122374</v>
      </c>
      <c r="E18" s="514">
        <v>0.022188457575102127</v>
      </c>
      <c r="F18" s="513">
        <v>62.736113040999996</v>
      </c>
    </row>
    <row r="19" spans="1:6" ht="15">
      <c r="A19" s="241" t="s">
        <v>32</v>
      </c>
      <c r="B19" s="513">
        <v>-0.1952602436566315</v>
      </c>
      <c r="C19" s="514">
        <v>0.18157686494927217</v>
      </c>
      <c r="D19" s="514">
        <v>0.18332896291305834</v>
      </c>
      <c r="E19" s="514">
        <v>0.08492425853596441</v>
      </c>
      <c r="F19" s="513">
        <v>23.633972750999998</v>
      </c>
    </row>
    <row r="20" spans="1:6" ht="15">
      <c r="A20" s="241" t="s">
        <v>26</v>
      </c>
      <c r="B20" s="513">
        <v>-0.2864977044917486</v>
      </c>
      <c r="C20" s="514">
        <v>0.14395075581226213</v>
      </c>
      <c r="D20" s="514">
        <v>0.14287797955005388</v>
      </c>
      <c r="E20" s="514">
        <v>0.08178605433286545</v>
      </c>
      <c r="F20" s="513">
        <v>27.207438077000006</v>
      </c>
    </row>
    <row r="21" spans="1:6" ht="15">
      <c r="A21" s="241" t="s">
        <v>30</v>
      </c>
      <c r="B21" s="513">
        <v>-0.45885988170149666</v>
      </c>
      <c r="C21" s="514">
        <v>0.22999846795563972</v>
      </c>
      <c r="D21" s="514">
        <v>0.2128503237673649</v>
      </c>
      <c r="E21" s="514">
        <v>0.05925304605352544</v>
      </c>
      <c r="F21" s="513">
        <v>40.168511153</v>
      </c>
    </row>
    <row r="22" spans="1:6" ht="15">
      <c r="A22" s="241" t="s">
        <v>27</v>
      </c>
      <c r="B22" s="513">
        <v>-0.5315446489014344</v>
      </c>
      <c r="C22" s="514">
        <v>0.150260676978073</v>
      </c>
      <c r="D22" s="514">
        <v>0.11221031829460681</v>
      </c>
      <c r="E22" s="514">
        <v>0.08831080004980207</v>
      </c>
      <c r="F22" s="513">
        <v>48.024244180000004</v>
      </c>
    </row>
    <row r="23" spans="1:6" ht="15">
      <c r="A23" s="241" t="s">
        <v>29</v>
      </c>
      <c r="B23" s="513">
        <v>-0.5464876550941904</v>
      </c>
      <c r="C23" s="514">
        <v>0.05310960707936463</v>
      </c>
      <c r="D23" s="514">
        <v>0.2712220908138243</v>
      </c>
      <c r="E23" s="514">
        <v>0.1671093420214158</v>
      </c>
      <c r="F23" s="513">
        <v>55.892456664</v>
      </c>
    </row>
    <row r="24" spans="1:6" ht="15">
      <c r="A24" s="242" t="s">
        <v>28</v>
      </c>
      <c r="B24" s="515">
        <v>-0.569539103309109</v>
      </c>
      <c r="C24" s="516">
        <v>0.09908700738046372</v>
      </c>
      <c r="D24" s="516">
        <v>0.0912016000967737</v>
      </c>
      <c r="E24" s="516">
        <v>0.16694404662337536</v>
      </c>
      <c r="F24" s="515">
        <v>56.45309368299999</v>
      </c>
    </row>
    <row r="25" spans="1:6" ht="15">
      <c r="A25" s="8" t="s">
        <v>250</v>
      </c>
      <c r="B25" s="243"/>
      <c r="C25" s="243"/>
      <c r="D25" s="243"/>
      <c r="E25" s="243"/>
      <c r="F25" s="243"/>
    </row>
    <row r="26" spans="1:6" ht="15">
      <c r="A26" s="236" t="s">
        <v>241</v>
      </c>
      <c r="B26" s="243"/>
      <c r="C26" s="243"/>
      <c r="D26" s="243"/>
      <c r="E26" s="243"/>
      <c r="F26" s="243"/>
    </row>
    <row r="27" spans="1:6" ht="68.25" customHeight="1">
      <c r="A27" s="605" t="s">
        <v>240</v>
      </c>
      <c r="B27" s="605"/>
      <c r="C27" s="606"/>
      <c r="D27" s="606"/>
      <c r="E27" s="606"/>
      <c r="F27" s="606"/>
    </row>
  </sheetData>
  <sheetProtection/>
  <mergeCells count="3">
    <mergeCell ref="B2:B3"/>
    <mergeCell ref="C2:E2"/>
    <mergeCell ref="A27:F27"/>
  </mergeCells>
  <printOptions/>
  <pageMargins left="0.787401575" right="0.787401575" top="0.984251969" bottom="0.984251969" header="0.4921259845" footer="0.4921259845"/>
  <pageSetup fitToHeight="1" fitToWidth="1" horizontalDpi="600" verticalDpi="600" orientation="landscape" paperSize="9" scale="99" r:id="rId1"/>
</worksheet>
</file>

<file path=xl/worksheets/sheet6.xml><?xml version="1.0" encoding="utf-8"?>
<worksheet xmlns="http://schemas.openxmlformats.org/spreadsheetml/2006/main" xmlns:r="http://schemas.openxmlformats.org/officeDocument/2006/relationships">
  <dimension ref="A1:H10"/>
  <sheetViews>
    <sheetView zoomScalePageLayoutView="0" workbookViewId="0" topLeftCell="A1">
      <selection activeCell="A9" sqref="A9:A10"/>
    </sheetView>
  </sheetViews>
  <sheetFormatPr defaultColWidth="11.421875" defaultRowHeight="15"/>
  <cols>
    <col min="1" max="3" width="11.421875" style="249" customWidth="1"/>
    <col min="4" max="4" width="27.57421875" style="249" customWidth="1"/>
    <col min="5" max="16384" width="11.421875" style="249" customWidth="1"/>
  </cols>
  <sheetData>
    <row r="1" ht="15.75">
      <c r="A1" s="339" t="s">
        <v>247</v>
      </c>
    </row>
    <row r="4" spans="1:8" ht="15">
      <c r="A4" s="340"/>
      <c r="B4" s="340"/>
      <c r="C4" s="340"/>
      <c r="D4" s="340"/>
      <c r="E4" s="607" t="s">
        <v>43</v>
      </c>
      <c r="F4" s="608"/>
      <c r="G4" s="609"/>
      <c r="H4" s="341" t="s">
        <v>65</v>
      </c>
    </row>
    <row r="5" spans="1:8" ht="15">
      <c r="A5" s="340"/>
      <c r="B5" s="340"/>
      <c r="C5" s="340"/>
      <c r="D5" s="340"/>
      <c r="E5" s="342" t="s">
        <v>238</v>
      </c>
      <c r="F5" s="342" t="s">
        <v>239</v>
      </c>
      <c r="G5" s="342" t="s">
        <v>267</v>
      </c>
      <c r="H5" s="343" t="s">
        <v>268</v>
      </c>
    </row>
    <row r="6" spans="1:8" ht="15">
      <c r="A6" s="610" t="s">
        <v>47</v>
      </c>
      <c r="B6" s="611"/>
      <c r="C6" s="611"/>
      <c r="D6" s="612"/>
      <c r="E6" s="344">
        <v>0.146310455901961</v>
      </c>
      <c r="F6" s="344">
        <v>0.17168770195913274</v>
      </c>
      <c r="G6" s="344">
        <v>-0.007936672697205327</v>
      </c>
      <c r="H6" s="345">
        <v>594.4640890359999</v>
      </c>
    </row>
    <row r="7" spans="1:8" ht="15">
      <c r="A7" s="613" t="s">
        <v>218</v>
      </c>
      <c r="B7" s="614"/>
      <c r="C7" s="614"/>
      <c r="D7" s="615"/>
      <c r="E7" s="346">
        <v>0.19504784038753709</v>
      </c>
      <c r="F7" s="346">
        <v>0.29648700614742785</v>
      </c>
      <c r="G7" s="346">
        <v>-0.07180862938085453</v>
      </c>
      <c r="H7" s="347">
        <v>719.6613613609999</v>
      </c>
    </row>
    <row r="8" spans="1:8" ht="15">
      <c r="A8" s="348" t="s">
        <v>219</v>
      </c>
      <c r="B8" s="349"/>
      <c r="C8" s="349"/>
      <c r="D8" s="350"/>
      <c r="E8" s="351">
        <v>0.19137172179892747</v>
      </c>
      <c r="F8" s="351">
        <v>0.2936960530758841</v>
      </c>
      <c r="G8" s="351">
        <v>-0.07082343632483401</v>
      </c>
      <c r="H8" s="352">
        <v>731.030948525</v>
      </c>
    </row>
    <row r="9" ht="15">
      <c r="A9" s="353" t="s">
        <v>250</v>
      </c>
    </row>
    <row r="10" ht="15">
      <c r="A10" s="506" t="s">
        <v>252</v>
      </c>
    </row>
  </sheetData>
  <sheetProtection/>
  <mergeCells count="3">
    <mergeCell ref="E4:G4"/>
    <mergeCell ref="A6:D6"/>
    <mergeCell ref="A7:D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H29"/>
  <sheetViews>
    <sheetView zoomScalePageLayoutView="0" workbookViewId="0" topLeftCell="A1">
      <selection activeCell="H12" sqref="H12"/>
    </sheetView>
  </sheetViews>
  <sheetFormatPr defaultColWidth="11.421875" defaultRowHeight="15"/>
  <cols>
    <col min="1" max="1" width="24.421875" style="249" customWidth="1"/>
    <col min="2" max="2" width="15.00390625" style="249" customWidth="1"/>
    <col min="3" max="6" width="11.421875" style="249" customWidth="1"/>
    <col min="7" max="16384" width="11.421875" style="247" customWidth="1"/>
  </cols>
  <sheetData>
    <row r="1" spans="1:6" ht="15.75">
      <c r="A1" s="339" t="s">
        <v>271</v>
      </c>
      <c r="C1" s="528"/>
      <c r="D1" s="528"/>
      <c r="E1" s="528"/>
      <c r="F1" s="528"/>
    </row>
    <row r="2" spans="1:6" ht="15.75">
      <c r="A2" s="528"/>
      <c r="C2" s="528"/>
      <c r="D2" s="528"/>
      <c r="E2" s="528"/>
      <c r="F2" s="528"/>
    </row>
    <row r="3" spans="2:6" ht="15" customHeight="1">
      <c r="B3" s="602" t="s">
        <v>270</v>
      </c>
      <c r="C3" s="616" t="s">
        <v>43</v>
      </c>
      <c r="D3" s="616"/>
      <c r="E3" s="616"/>
      <c r="F3" s="517" t="s">
        <v>65</v>
      </c>
    </row>
    <row r="4" spans="2:6" ht="15">
      <c r="B4" s="603"/>
      <c r="C4" s="518" t="s">
        <v>238</v>
      </c>
      <c r="D4" s="518" t="s">
        <v>239</v>
      </c>
      <c r="E4" s="518" t="s">
        <v>267</v>
      </c>
      <c r="F4" s="518" t="s">
        <v>268</v>
      </c>
    </row>
    <row r="5" spans="1:6" s="248" customFormat="1" ht="12.75">
      <c r="A5" s="341" t="s">
        <v>2</v>
      </c>
      <c r="B5" s="522">
        <v>-0.11195333263467758</v>
      </c>
      <c r="C5" s="523">
        <v>0.46933827766149383</v>
      </c>
      <c r="D5" s="523">
        <v>0.4650618220253442</v>
      </c>
      <c r="E5" s="523">
        <v>-0.28160045859886296</v>
      </c>
      <c r="F5" s="522">
        <v>1.7054928850000002</v>
      </c>
    </row>
    <row r="6" spans="1:6" s="248" customFormat="1" ht="12.75">
      <c r="A6" s="519" t="s">
        <v>38</v>
      </c>
      <c r="B6" s="524">
        <v>0.04151464845024066</v>
      </c>
      <c r="C6" s="525">
        <v>-0.08892466291821977</v>
      </c>
      <c r="D6" s="525">
        <v>0.2615928202452311</v>
      </c>
      <c r="E6" s="525">
        <v>0.06641123531814208</v>
      </c>
      <c r="F6" s="524">
        <v>3.98074827</v>
      </c>
    </row>
    <row r="7" spans="1:6" s="248" customFormat="1" ht="12.75">
      <c r="A7" s="519" t="s">
        <v>46</v>
      </c>
      <c r="B7" s="524">
        <v>0.10050084362228626</v>
      </c>
      <c r="C7" s="525">
        <v>-0.023216154824762913</v>
      </c>
      <c r="D7" s="525">
        <v>0.20021434833608898</v>
      </c>
      <c r="E7" s="525">
        <v>0.1344335740739373</v>
      </c>
      <c r="F7" s="524">
        <v>5.064321059</v>
      </c>
    </row>
    <row r="8" spans="1:6" s="248" customFormat="1" ht="12.75">
      <c r="A8" s="519" t="s">
        <v>32</v>
      </c>
      <c r="B8" s="524">
        <v>0.16653590306348887</v>
      </c>
      <c r="C8" s="525">
        <v>-0.06404244450266705</v>
      </c>
      <c r="D8" s="525">
        <v>0.07509905912591486</v>
      </c>
      <c r="E8" s="525">
        <v>0.18507154209459786</v>
      </c>
      <c r="F8" s="524">
        <v>6.367852556</v>
      </c>
    </row>
    <row r="9" spans="1:6" s="248" customFormat="1" ht="12.75">
      <c r="A9" s="519" t="s">
        <v>0</v>
      </c>
      <c r="B9" s="524">
        <v>0.3237733567945894</v>
      </c>
      <c r="C9" s="525">
        <v>0.020288778497459026</v>
      </c>
      <c r="D9" s="525">
        <v>0.12253669836414516</v>
      </c>
      <c r="E9" s="525">
        <v>0.12318681931720121</v>
      </c>
      <c r="F9" s="524">
        <v>17.628244337</v>
      </c>
    </row>
    <row r="10" spans="1:6" s="248" customFormat="1" ht="12.75">
      <c r="A10" s="519" t="s">
        <v>34</v>
      </c>
      <c r="B10" s="524">
        <v>0.4227944409068488</v>
      </c>
      <c r="C10" s="525">
        <v>0.10180134872065971</v>
      </c>
      <c r="D10" s="525">
        <v>0.08044962548475776</v>
      </c>
      <c r="E10" s="525">
        <v>0.07721805964125861</v>
      </c>
      <c r="F10" s="524">
        <v>35.220393747</v>
      </c>
    </row>
    <row r="11" spans="1:6" s="248" customFormat="1" ht="12.75">
      <c r="A11" s="519" t="s">
        <v>37</v>
      </c>
      <c r="B11" s="524">
        <v>0.6088461330195898</v>
      </c>
      <c r="C11" s="525">
        <v>-0.1483110503366729</v>
      </c>
      <c r="D11" s="525">
        <v>0.1975482869535965</v>
      </c>
      <c r="E11" s="525">
        <v>0.11566746409795314</v>
      </c>
      <c r="F11" s="524">
        <v>35.068024634000004</v>
      </c>
    </row>
    <row r="12" spans="1:6" s="248" customFormat="1" ht="12.75">
      <c r="A12" s="519" t="s">
        <v>35</v>
      </c>
      <c r="B12" s="524">
        <v>0.6587592215767573</v>
      </c>
      <c r="C12" s="525">
        <v>-0.07883226276647592</v>
      </c>
      <c r="D12" s="525">
        <v>0.2117261531102812</v>
      </c>
      <c r="E12" s="525">
        <v>0.1304563751278507</v>
      </c>
      <c r="F12" s="524">
        <v>34.087519948</v>
      </c>
    </row>
    <row r="13" spans="1:6" s="248" customFormat="1" ht="12.75">
      <c r="A13" s="519" t="s">
        <v>31</v>
      </c>
      <c r="B13" s="524">
        <v>0.6692483688976281</v>
      </c>
      <c r="C13" s="525">
        <v>-0.07310503393561318</v>
      </c>
      <c r="D13" s="525">
        <v>0.1891829453166054</v>
      </c>
      <c r="E13" s="525">
        <v>0.2620555577512933</v>
      </c>
      <c r="F13" s="524">
        <v>19.246537816</v>
      </c>
    </row>
    <row r="14" spans="1:6" s="248" customFormat="1" ht="12.75">
      <c r="A14" s="519" t="s">
        <v>26</v>
      </c>
      <c r="B14" s="524">
        <v>0.7669786126014548</v>
      </c>
      <c r="C14" s="525">
        <v>-0.0890314570152092</v>
      </c>
      <c r="D14" s="525">
        <v>0.1804913572432807</v>
      </c>
      <c r="E14" s="525">
        <v>0.14736420491798508</v>
      </c>
      <c r="F14" s="524">
        <v>35.659294141</v>
      </c>
    </row>
    <row r="15" spans="1:6" s="248" customFormat="1" ht="12.75">
      <c r="A15" s="519" t="s">
        <v>29</v>
      </c>
      <c r="B15" s="524">
        <v>0.9299218516724911</v>
      </c>
      <c r="C15" s="525">
        <v>-0.4427480693669509</v>
      </c>
      <c r="D15" s="525">
        <v>-0.08057980900475314</v>
      </c>
      <c r="E15" s="525">
        <v>0.3264724619855579</v>
      </c>
      <c r="F15" s="524">
        <v>22.562038402000006</v>
      </c>
    </row>
    <row r="16" spans="1:6" s="248" customFormat="1" ht="12.75">
      <c r="A16" s="519" t="s">
        <v>25</v>
      </c>
      <c r="B16" s="524">
        <v>0.9958265078969731</v>
      </c>
      <c r="C16" s="525">
        <v>-0.0688111632874221</v>
      </c>
      <c r="D16" s="525">
        <v>0.14199094800952383</v>
      </c>
      <c r="E16" s="525">
        <v>0.11523554665435776</v>
      </c>
      <c r="F16" s="524">
        <v>57.54982625200001</v>
      </c>
    </row>
    <row r="17" spans="1:6" s="248" customFormat="1" ht="12.75">
      <c r="A17" s="519" t="s">
        <v>28</v>
      </c>
      <c r="B17" s="524">
        <v>1.0036403638894227</v>
      </c>
      <c r="C17" s="525">
        <v>-0.14253348369858299</v>
      </c>
      <c r="D17" s="525">
        <v>0.11267904595502243</v>
      </c>
      <c r="E17" s="525">
        <v>0.09637511809469745</v>
      </c>
      <c r="F17" s="524">
        <v>68.179304058</v>
      </c>
    </row>
    <row r="18" spans="1:6" s="248" customFormat="1" ht="12.75">
      <c r="A18" s="519" t="s">
        <v>27</v>
      </c>
      <c r="B18" s="524">
        <v>1.0454866427126124</v>
      </c>
      <c r="C18" s="525">
        <v>-0.11178182377975099</v>
      </c>
      <c r="D18" s="525">
        <v>0.1653944458946821</v>
      </c>
      <c r="E18" s="525">
        <v>0.1273965344980319</v>
      </c>
      <c r="F18" s="524">
        <v>55.248153402</v>
      </c>
    </row>
    <row r="19" spans="1:6" s="248" customFormat="1" ht="12.75">
      <c r="A19" s="519" t="s">
        <v>30</v>
      </c>
      <c r="B19" s="524">
        <v>1.5002167588328346</v>
      </c>
      <c r="C19" s="525">
        <v>0.00210684178069398</v>
      </c>
      <c r="D19" s="525">
        <v>-0.027429027519703886</v>
      </c>
      <c r="E19" s="525">
        <v>0.22606847292625187</v>
      </c>
      <c r="F19" s="524">
        <v>48.585752570000004</v>
      </c>
    </row>
    <row r="20" spans="1:6" s="248" customFormat="1" ht="12.75">
      <c r="A20" s="519" t="s">
        <v>220</v>
      </c>
      <c r="B20" s="524">
        <v>1.5768652336239406</v>
      </c>
      <c r="C20" s="525">
        <v>-0.023834681513991263</v>
      </c>
      <c r="D20" s="525">
        <v>0.10191552528451231</v>
      </c>
      <c r="E20" s="525">
        <v>0.20374275053998647</v>
      </c>
      <c r="F20" s="524">
        <v>55.632207713999996</v>
      </c>
    </row>
    <row r="21" spans="1:6" s="248" customFormat="1" ht="12.75">
      <c r="A21" s="519" t="s">
        <v>36</v>
      </c>
      <c r="B21" s="524">
        <v>1.7545410712457692</v>
      </c>
      <c r="C21" s="525">
        <v>-0.15212916555589917</v>
      </c>
      <c r="D21" s="525">
        <v>0.355721016500296</v>
      </c>
      <c r="E21" s="525">
        <v>0.22603911240720032</v>
      </c>
      <c r="F21" s="524">
        <v>56.828274248999996</v>
      </c>
    </row>
    <row r="22" spans="1:6" s="248" customFormat="1" ht="12.75">
      <c r="A22" s="519" t="s">
        <v>33</v>
      </c>
      <c r="B22" s="524">
        <v>2.3723958877253075</v>
      </c>
      <c r="C22" s="525">
        <v>-0.08206223336217933</v>
      </c>
      <c r="D22" s="525">
        <v>0.26318736353196126</v>
      </c>
      <c r="E22" s="525">
        <v>0.31055230699708747</v>
      </c>
      <c r="F22" s="524">
        <v>59.784273912</v>
      </c>
    </row>
    <row r="23" spans="1:6" s="248" customFormat="1" ht="12.75">
      <c r="A23" s="519" t="s">
        <v>24</v>
      </c>
      <c r="B23" s="524">
        <v>2.385988247342738</v>
      </c>
      <c r="C23" s="525">
        <v>-0.3300995119659472</v>
      </c>
      <c r="D23" s="525">
        <v>0.5139237369703182</v>
      </c>
      <c r="E23" s="525">
        <v>0.5952715335679146</v>
      </c>
      <c r="F23" s="524">
        <v>38.182819820000006</v>
      </c>
    </row>
    <row r="24" spans="1:6" s="248" customFormat="1" ht="12.75">
      <c r="A24" s="519" t="s">
        <v>231</v>
      </c>
      <c r="B24" s="524">
        <v>2.412155267283918</v>
      </c>
      <c r="C24" s="525">
        <v>-0.1819170739825533</v>
      </c>
      <c r="D24" s="525">
        <v>0.9016353052577517</v>
      </c>
      <c r="E24" s="525">
        <v>1.4792892928551136</v>
      </c>
      <c r="F24" s="524">
        <v>24.141238544</v>
      </c>
    </row>
    <row r="25" spans="1:6" s="248" customFormat="1" ht="12.75">
      <c r="A25" s="343" t="s">
        <v>45</v>
      </c>
      <c r="B25" s="526">
        <v>9.761092215061042</v>
      </c>
      <c r="C25" s="527">
        <v>-0.5006352881746458</v>
      </c>
      <c r="D25" s="527">
        <v>1.0496693241722914</v>
      </c>
      <c r="E25" s="527">
        <v>1.7343837370037392</v>
      </c>
      <c r="F25" s="526">
        <v>91.89521168399999</v>
      </c>
    </row>
    <row r="26" spans="1:6" s="248" customFormat="1" ht="13.5">
      <c r="A26" s="8" t="s">
        <v>250</v>
      </c>
      <c r="B26" s="520"/>
      <c r="C26" s="521"/>
      <c r="D26" s="521"/>
      <c r="E26" s="521"/>
      <c r="F26" s="520"/>
    </row>
    <row r="27" spans="1:8" s="248" customFormat="1" ht="13.5">
      <c r="A27" s="236" t="s">
        <v>241</v>
      </c>
      <c r="B27" s="520"/>
      <c r="C27" s="521"/>
      <c r="D27" s="521"/>
      <c r="E27" s="521"/>
      <c r="F27" s="520"/>
      <c r="H27" s="8"/>
    </row>
    <row r="28" spans="1:6" ht="15">
      <c r="A28" s="224" t="s">
        <v>272</v>
      </c>
      <c r="B28"/>
      <c r="C28"/>
      <c r="D28"/>
      <c r="E28"/>
      <c r="F28"/>
    </row>
    <row r="29" spans="1:6" ht="68.25" customHeight="1">
      <c r="A29" s="617" t="s">
        <v>240</v>
      </c>
      <c r="B29" s="617"/>
      <c r="C29" s="618"/>
      <c r="D29" s="618"/>
      <c r="E29" s="618"/>
      <c r="F29" s="618"/>
    </row>
  </sheetData>
  <sheetProtection/>
  <mergeCells count="3">
    <mergeCell ref="B3:B4"/>
    <mergeCell ref="C3:E3"/>
    <mergeCell ref="A29:F29"/>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Y8"/>
  <sheetViews>
    <sheetView zoomScalePageLayoutView="0" workbookViewId="0" topLeftCell="A1">
      <selection activeCell="C12" sqref="C12"/>
    </sheetView>
  </sheetViews>
  <sheetFormatPr defaultColWidth="11.421875" defaultRowHeight="15"/>
  <cols>
    <col min="1" max="1" width="17.140625" style="249" customWidth="1"/>
    <col min="2" max="16384" width="11.421875" style="249" customWidth="1"/>
  </cols>
  <sheetData>
    <row r="1" ht="15.75">
      <c r="A1" s="339" t="s">
        <v>273</v>
      </c>
    </row>
    <row r="2" ht="15.75">
      <c r="A2" s="225"/>
    </row>
    <row r="3" spans="1:25" ht="15">
      <c r="A3" s="355"/>
      <c r="B3" s="355">
        <v>2000</v>
      </c>
      <c r="C3" s="355">
        <v>2001</v>
      </c>
      <c r="D3" s="355">
        <v>2002</v>
      </c>
      <c r="E3" s="355">
        <v>2003</v>
      </c>
      <c r="F3" s="355">
        <v>2004</v>
      </c>
      <c r="G3" s="355">
        <v>2005</v>
      </c>
      <c r="H3" s="355">
        <v>2006</v>
      </c>
      <c r="I3" s="355">
        <v>2007</v>
      </c>
      <c r="J3" s="355">
        <v>2008</v>
      </c>
      <c r="K3" s="355">
        <v>2009</v>
      </c>
      <c r="L3" s="355">
        <v>2010</v>
      </c>
      <c r="M3" s="355">
        <v>2011</v>
      </c>
      <c r="N3" s="355">
        <v>2012</v>
      </c>
      <c r="O3" s="355">
        <v>2013</v>
      </c>
      <c r="P3" s="355">
        <v>2014</v>
      </c>
      <c r="Q3" s="355">
        <v>2015</v>
      </c>
      <c r="R3" s="355">
        <v>2016</v>
      </c>
      <c r="S3" s="355">
        <v>2017</v>
      </c>
      <c r="T3" s="355">
        <v>2018</v>
      </c>
      <c r="U3" s="355">
        <v>2019</v>
      </c>
      <c r="V3" s="355">
        <v>2020</v>
      </c>
      <c r="W3" s="355">
        <v>2021</v>
      </c>
      <c r="X3" s="355">
        <v>2022</v>
      </c>
      <c r="Y3" s="355">
        <v>2023</v>
      </c>
    </row>
    <row r="4" spans="1:25" ht="15">
      <c r="A4" s="355" t="s">
        <v>274</v>
      </c>
      <c r="B4" s="529">
        <v>18283.722999999998</v>
      </c>
      <c r="C4" s="529">
        <v>18389.488</v>
      </c>
      <c r="D4" s="529">
        <v>18580.171000000002</v>
      </c>
      <c r="E4" s="529">
        <v>17629.32</v>
      </c>
      <c r="F4" s="529">
        <v>18218.844</v>
      </c>
      <c r="G4" s="529">
        <v>20195.206</v>
      </c>
      <c r="H4" s="529">
        <v>21160.343</v>
      </c>
      <c r="I4" s="529">
        <v>22258.19</v>
      </c>
      <c r="J4" s="529">
        <v>25224.925999999996</v>
      </c>
      <c r="K4" s="529">
        <v>23281.601999999995</v>
      </c>
      <c r="L4" s="529">
        <v>26593.777748999997</v>
      </c>
      <c r="M4" s="529">
        <v>28203.832055</v>
      </c>
      <c r="N4" s="529">
        <v>28179.440308999998</v>
      </c>
      <c r="O4" s="529">
        <v>27616.188578</v>
      </c>
      <c r="P4" s="529">
        <v>27458.644819999994</v>
      </c>
      <c r="Q4" s="529">
        <v>28562.758082999997</v>
      </c>
      <c r="R4" s="529">
        <v>25539.198583999998</v>
      </c>
      <c r="S4" s="529">
        <v>25469.265134</v>
      </c>
      <c r="T4" s="529">
        <v>24780.258049000004</v>
      </c>
      <c r="U4" s="529">
        <v>25875.7886</v>
      </c>
      <c r="V4" s="529">
        <v>22287.092686</v>
      </c>
      <c r="W4" s="529">
        <v>23510.739718999997</v>
      </c>
      <c r="X4" s="529">
        <v>28192.948204</v>
      </c>
      <c r="Y4" s="529">
        <v>27647.135779999997</v>
      </c>
    </row>
    <row r="5" spans="1:25" ht="15">
      <c r="A5" s="355" t="s">
        <v>275</v>
      </c>
      <c r="B5" s="529">
        <v>13642.643</v>
      </c>
      <c r="C5" s="529">
        <v>15317.022000000003</v>
      </c>
      <c r="D5" s="529">
        <v>14688.610999999999</v>
      </c>
      <c r="E5" s="529">
        <v>14880.542</v>
      </c>
      <c r="F5" s="529">
        <v>14981.271000000002</v>
      </c>
      <c r="G5" s="529">
        <v>18298.237999999998</v>
      </c>
      <c r="H5" s="529">
        <v>20983.468</v>
      </c>
      <c r="I5" s="529">
        <v>21406.055999999997</v>
      </c>
      <c r="J5" s="529">
        <v>27294.033999999996</v>
      </c>
      <c r="K5" s="529">
        <v>20071.4</v>
      </c>
      <c r="L5" s="529">
        <v>23714.300000000003</v>
      </c>
      <c r="M5" s="529">
        <v>26832.399999999998</v>
      </c>
      <c r="N5" s="529">
        <v>28805.302352</v>
      </c>
      <c r="O5" s="529">
        <v>27199.369483</v>
      </c>
      <c r="P5" s="529">
        <v>26315.730972</v>
      </c>
      <c r="Q5" s="529">
        <v>23095.528455</v>
      </c>
      <c r="R5" s="529">
        <v>20135.558965999997</v>
      </c>
      <c r="S5" s="529">
        <v>22679.698868999996</v>
      </c>
      <c r="T5" s="529">
        <v>26410.598585</v>
      </c>
      <c r="U5" s="529">
        <v>26077.505191000007</v>
      </c>
      <c r="V5" s="529">
        <v>19167.213100000004</v>
      </c>
      <c r="W5" s="529">
        <v>25774.330882999995</v>
      </c>
      <c r="X5" s="529">
        <v>38903.87657600001</v>
      </c>
      <c r="Y5" s="529">
        <v>36580.449356</v>
      </c>
    </row>
    <row r="6" spans="1:25" ht="15">
      <c r="A6" s="355" t="s">
        <v>276</v>
      </c>
      <c r="B6" s="529">
        <v>4641.08</v>
      </c>
      <c r="C6" s="529">
        <v>3072.4660000000003</v>
      </c>
      <c r="D6" s="529">
        <v>3891.56</v>
      </c>
      <c r="E6" s="529">
        <v>2748.7779999999993</v>
      </c>
      <c r="F6" s="529">
        <v>3237.5730000000003</v>
      </c>
      <c r="G6" s="529">
        <v>1896.968</v>
      </c>
      <c r="H6" s="529">
        <v>176.87500000000068</v>
      </c>
      <c r="I6" s="529">
        <v>852.134</v>
      </c>
      <c r="J6" s="529">
        <v>-2069.1079999999997</v>
      </c>
      <c r="K6" s="529">
        <v>3210.2019999999993</v>
      </c>
      <c r="L6" s="529">
        <v>2879.477749</v>
      </c>
      <c r="M6" s="529">
        <v>1371.4320549999995</v>
      </c>
      <c r="N6" s="529">
        <v>-625.8620430000003</v>
      </c>
      <c r="O6" s="529">
        <v>416.8190949999987</v>
      </c>
      <c r="P6" s="529">
        <v>1142.913848</v>
      </c>
      <c r="Q6" s="529">
        <v>5467.229628</v>
      </c>
      <c r="R6" s="529">
        <v>5403.639618000001</v>
      </c>
      <c r="S6" s="529">
        <v>2789.5662650000013</v>
      </c>
      <c r="T6" s="529">
        <v>-1630.3405360000008</v>
      </c>
      <c r="U6" s="529">
        <v>-201.7165910000017</v>
      </c>
      <c r="V6" s="529">
        <v>3119.879586</v>
      </c>
      <c r="W6" s="529">
        <v>-2263.591163999999</v>
      </c>
      <c r="X6" s="529">
        <v>-10710.928371999998</v>
      </c>
      <c r="Y6" s="529">
        <v>-8933.313575999999</v>
      </c>
    </row>
    <row r="7" ht="15">
      <c r="A7" s="353" t="s">
        <v>250</v>
      </c>
    </row>
    <row r="8" ht="15">
      <c r="A8" s="506" t="s">
        <v>252</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Y17"/>
  <sheetViews>
    <sheetView zoomScalePageLayoutView="0" workbookViewId="0" topLeftCell="A1">
      <selection activeCell="X29" sqref="X29"/>
    </sheetView>
  </sheetViews>
  <sheetFormatPr defaultColWidth="11.421875" defaultRowHeight="15"/>
  <cols>
    <col min="1" max="1" width="13.421875" style="249" customWidth="1"/>
    <col min="2" max="2" width="16.7109375" style="249" customWidth="1"/>
    <col min="3" max="6" width="14.28125" style="249" bestFit="1" customWidth="1"/>
    <col min="7" max="16384" width="11.421875" style="249" customWidth="1"/>
  </cols>
  <sheetData>
    <row r="1" ht="15.75">
      <c r="A1" s="15" t="s">
        <v>292</v>
      </c>
    </row>
    <row r="2" spans="1:2" ht="15">
      <c r="A2" s="354"/>
      <c r="B2" s="354"/>
    </row>
    <row r="3" ht="15">
      <c r="A3" t="s">
        <v>293</v>
      </c>
    </row>
    <row r="4" spans="1:25" ht="15">
      <c r="A4" s="568"/>
      <c r="B4" s="568">
        <v>2000</v>
      </c>
      <c r="C4" s="568">
        <v>2001</v>
      </c>
      <c r="D4" s="568">
        <v>2002</v>
      </c>
      <c r="E4" s="568">
        <v>2003</v>
      </c>
      <c r="F4" s="568">
        <v>2004</v>
      </c>
      <c r="G4" s="568">
        <v>2005</v>
      </c>
      <c r="H4" s="568">
        <v>2006</v>
      </c>
      <c r="I4" s="568">
        <v>2007</v>
      </c>
      <c r="J4" s="568">
        <v>2008</v>
      </c>
      <c r="K4" s="568">
        <v>2009</v>
      </c>
      <c r="L4" s="568">
        <v>2010</v>
      </c>
      <c r="M4" s="568">
        <v>2011</v>
      </c>
      <c r="N4" s="568">
        <v>2012</v>
      </c>
      <c r="O4" s="568">
        <v>2013</v>
      </c>
      <c r="P4" s="568">
        <v>2014</v>
      </c>
      <c r="Q4" s="568">
        <v>2015</v>
      </c>
      <c r="R4" s="568">
        <v>2016</v>
      </c>
      <c r="S4" s="568">
        <v>2017</v>
      </c>
      <c r="T4" s="568">
        <v>2018</v>
      </c>
      <c r="U4" s="568">
        <v>2019</v>
      </c>
      <c r="V4" s="568">
        <v>2020</v>
      </c>
      <c r="W4" s="568">
        <v>2021</v>
      </c>
      <c r="X4" s="568">
        <v>2022</v>
      </c>
      <c r="Y4" s="568">
        <v>2023</v>
      </c>
    </row>
    <row r="5" spans="1:25" s="566" customFormat="1" ht="12.75">
      <c r="A5" s="569" t="s">
        <v>65</v>
      </c>
      <c r="B5" s="570">
        <v>2.4425778809999996</v>
      </c>
      <c r="C5" s="570">
        <v>2.472290868</v>
      </c>
      <c r="D5" s="570">
        <v>2.725093736</v>
      </c>
      <c r="E5" s="570">
        <v>2.865789921</v>
      </c>
      <c r="F5" s="570">
        <v>2.853709804</v>
      </c>
      <c r="G5" s="570">
        <v>2.992886617</v>
      </c>
      <c r="H5" s="570">
        <v>3.256075264</v>
      </c>
      <c r="I5" s="570">
        <v>3.346481536</v>
      </c>
      <c r="J5" s="570">
        <v>3.4409644790000002</v>
      </c>
      <c r="K5" s="569">
        <v>3.2411999999999996</v>
      </c>
      <c r="L5" s="569">
        <v>3.4403999999999995</v>
      </c>
      <c r="M5" s="569">
        <v>3.7375</v>
      </c>
      <c r="N5" s="569">
        <v>3.88512783</v>
      </c>
      <c r="O5" s="569">
        <v>3.88092711</v>
      </c>
      <c r="P5" s="569">
        <v>3.976241657</v>
      </c>
      <c r="Q5" s="569">
        <v>4.336466087</v>
      </c>
      <c r="R5" s="569">
        <v>4.547821138000001</v>
      </c>
      <c r="S5" s="569">
        <v>4.822432270999999</v>
      </c>
      <c r="T5" s="569">
        <v>5.061533679999999</v>
      </c>
      <c r="U5" s="569">
        <v>5.340083586999999</v>
      </c>
      <c r="V5" s="569">
        <v>4.998269872</v>
      </c>
      <c r="W5" s="569">
        <v>5.3725430880000005</v>
      </c>
      <c r="X5" s="569">
        <v>6.400269722999999</v>
      </c>
      <c r="Y5" s="569">
        <v>7.208773741000001</v>
      </c>
    </row>
    <row r="6" spans="1:25" s="566" customFormat="1" ht="12.75">
      <c r="A6" s="569" t="s">
        <v>64</v>
      </c>
      <c r="B6" s="570">
        <v>7.216794841</v>
      </c>
      <c r="C6" s="570">
        <v>7.830102856</v>
      </c>
      <c r="D6" s="570">
        <v>8.425492493</v>
      </c>
      <c r="E6" s="570">
        <v>8.49555435</v>
      </c>
      <c r="F6" s="570">
        <v>8.688178275999999</v>
      </c>
      <c r="G6" s="570">
        <v>9.235302684999999</v>
      </c>
      <c r="H6" s="570">
        <v>9.973403658</v>
      </c>
      <c r="I6" s="570">
        <v>10.753804122</v>
      </c>
      <c r="J6" s="570">
        <v>11.268171999999998</v>
      </c>
      <c r="K6" s="569">
        <v>10.147568000000001</v>
      </c>
      <c r="L6" s="569">
        <v>11.111006956</v>
      </c>
      <c r="M6" s="569">
        <v>12.307211160000001</v>
      </c>
      <c r="N6" s="569">
        <v>12.43123443</v>
      </c>
      <c r="O6" s="569">
        <v>12.528027956</v>
      </c>
      <c r="P6" s="569">
        <v>12.965261167000001</v>
      </c>
      <c r="Q6" s="569">
        <v>13.530191986999997</v>
      </c>
      <c r="R6" s="569">
        <v>13.859638913999998</v>
      </c>
      <c r="S6" s="569">
        <v>15.363152700999999</v>
      </c>
      <c r="T6" s="569">
        <v>16.389349527</v>
      </c>
      <c r="U6" s="569">
        <v>17.848722886000004</v>
      </c>
      <c r="V6" s="569">
        <v>15.580085518</v>
      </c>
      <c r="W6" s="569">
        <v>18.409068601999998</v>
      </c>
      <c r="X6" s="569">
        <v>21.783984057</v>
      </c>
      <c r="Y6" s="569">
        <v>23.633972750999998</v>
      </c>
    </row>
    <row r="7" spans="1:25" s="566" customFormat="1" ht="12.75">
      <c r="A7" s="569" t="s">
        <v>66</v>
      </c>
      <c r="B7" s="570">
        <v>4.7742169599999995</v>
      </c>
      <c r="C7" s="570">
        <v>5.357811988</v>
      </c>
      <c r="D7" s="570">
        <v>5.700398756999999</v>
      </c>
      <c r="E7" s="570">
        <v>5.629764429</v>
      </c>
      <c r="F7" s="570">
        <v>5.834468472</v>
      </c>
      <c r="G7" s="570">
        <v>6.242416068</v>
      </c>
      <c r="H7" s="570">
        <v>6.717328394</v>
      </c>
      <c r="I7" s="570">
        <v>7.407322586000001</v>
      </c>
      <c r="J7" s="570">
        <v>7.827207521</v>
      </c>
      <c r="K7" s="569">
        <v>6.9063680000000005</v>
      </c>
      <c r="L7" s="569">
        <v>7.670606955999999</v>
      </c>
      <c r="M7" s="569">
        <v>8.569711159999999</v>
      </c>
      <c r="N7" s="569">
        <v>8.5461066</v>
      </c>
      <c r="O7" s="569">
        <v>8.647100846</v>
      </c>
      <c r="P7" s="569">
        <v>8.98901951</v>
      </c>
      <c r="Q7" s="569">
        <v>9.193725899999999</v>
      </c>
      <c r="R7" s="569">
        <v>9.311817776</v>
      </c>
      <c r="S7" s="569">
        <v>10.540720429999999</v>
      </c>
      <c r="T7" s="569">
        <v>11.327815847</v>
      </c>
      <c r="U7" s="569">
        <v>12.508639299</v>
      </c>
      <c r="V7" s="569">
        <v>10.581815646</v>
      </c>
      <c r="W7" s="569">
        <v>13.036525514000001</v>
      </c>
      <c r="X7" s="569">
        <v>15.383714334000002</v>
      </c>
      <c r="Y7" s="569">
        <v>16.42519901</v>
      </c>
    </row>
    <row r="10" ht="15">
      <c r="A10" s="567" t="s">
        <v>294</v>
      </c>
    </row>
    <row r="11" spans="1:25" ht="15">
      <c r="A11" s="568"/>
      <c r="B11" s="568">
        <v>2000</v>
      </c>
      <c r="C11" s="568">
        <v>2001</v>
      </c>
      <c r="D11" s="568">
        <v>2002</v>
      </c>
      <c r="E11" s="568">
        <v>2003</v>
      </c>
      <c r="F11" s="568">
        <v>2004</v>
      </c>
      <c r="G11" s="568">
        <v>2005</v>
      </c>
      <c r="H11" s="568">
        <v>2006</v>
      </c>
      <c r="I11" s="568">
        <v>2007</v>
      </c>
      <c r="J11" s="568">
        <v>2008</v>
      </c>
      <c r="K11" s="568">
        <v>2009</v>
      </c>
      <c r="L11" s="568">
        <v>2010</v>
      </c>
      <c r="M11" s="568">
        <v>2011</v>
      </c>
      <c r="N11" s="568">
        <v>2012</v>
      </c>
      <c r="O11" s="568">
        <v>2013</v>
      </c>
      <c r="P11" s="568">
        <v>2014</v>
      </c>
      <c r="Q11" s="568">
        <v>2015</v>
      </c>
      <c r="R11" s="568">
        <v>2016</v>
      </c>
      <c r="S11" s="568">
        <v>2017</v>
      </c>
      <c r="T11" s="568">
        <v>2018</v>
      </c>
      <c r="U11" s="568">
        <v>2019</v>
      </c>
      <c r="V11" s="568">
        <v>2020</v>
      </c>
      <c r="W11" s="568">
        <v>2021</v>
      </c>
      <c r="X11" s="568">
        <v>2022</v>
      </c>
      <c r="Y11" s="568">
        <v>2023</v>
      </c>
    </row>
    <row r="12" spans="1:25" s="566" customFormat="1" ht="12.75">
      <c r="A12" s="569" t="s">
        <v>65</v>
      </c>
      <c r="B12" s="570">
        <v>4.637012081999999</v>
      </c>
      <c r="C12" s="570">
        <v>5.107030483</v>
      </c>
      <c r="D12" s="570">
        <v>5.2836754269999995</v>
      </c>
      <c r="E12" s="570">
        <v>5.155121954999999</v>
      </c>
      <c r="F12" s="570">
        <v>5.190356026000001</v>
      </c>
      <c r="G12" s="570">
        <v>5.544890868</v>
      </c>
      <c r="H12" s="570">
        <v>5.8672016440000005</v>
      </c>
      <c r="I12" s="570">
        <v>6.352946796</v>
      </c>
      <c r="J12" s="570">
        <v>6.293260064</v>
      </c>
      <c r="K12" s="569">
        <v>6.003399999999998</v>
      </c>
      <c r="L12" s="569">
        <v>6.947400000000001</v>
      </c>
      <c r="M12" s="569">
        <v>7.791500000000001</v>
      </c>
      <c r="N12" s="569">
        <v>8.47897434</v>
      </c>
      <c r="O12" s="569">
        <v>8.631235636000001</v>
      </c>
      <c r="P12" s="569">
        <v>9.328943755</v>
      </c>
      <c r="Q12" s="569">
        <v>10.148169215999998</v>
      </c>
      <c r="R12" s="569">
        <v>10.553574772</v>
      </c>
      <c r="S12" s="569">
        <v>11.181579629000002</v>
      </c>
      <c r="T12" s="569">
        <v>11.607377034999999</v>
      </c>
      <c r="U12" s="569">
        <v>12.276784081</v>
      </c>
      <c r="V12" s="569">
        <v>10.259797987</v>
      </c>
      <c r="W12" s="569">
        <v>11.545255113000001</v>
      </c>
      <c r="X12" s="569">
        <v>14.293960842999999</v>
      </c>
      <c r="Y12" s="569">
        <v>13.89879763</v>
      </c>
    </row>
    <row r="13" spans="1:25" s="566" customFormat="1" ht="12.75">
      <c r="A13" s="569" t="s">
        <v>64</v>
      </c>
      <c r="B13" s="570">
        <v>2.966325591</v>
      </c>
      <c r="C13" s="570">
        <v>3.370904977999999</v>
      </c>
      <c r="D13" s="570">
        <v>3.3870641109999995</v>
      </c>
      <c r="E13" s="570">
        <v>3.3282287310000003</v>
      </c>
      <c r="F13" s="570">
        <v>3.5465945750000007</v>
      </c>
      <c r="G13" s="570">
        <v>3.852314533999999</v>
      </c>
      <c r="H13" s="570">
        <v>4.257224779</v>
      </c>
      <c r="I13" s="570">
        <v>4.481188158</v>
      </c>
      <c r="J13" s="570">
        <v>4.625068648</v>
      </c>
      <c r="K13" s="569">
        <v>4.4228879999999995</v>
      </c>
      <c r="L13" s="569">
        <v>5.245127533</v>
      </c>
      <c r="M13" s="569">
        <v>6.352444809</v>
      </c>
      <c r="N13" s="569">
        <v>7.213484393</v>
      </c>
      <c r="O13" s="569">
        <v>7.295015435999999</v>
      </c>
      <c r="P13" s="569">
        <v>7.5593194630000005</v>
      </c>
      <c r="Q13" s="569">
        <v>8.467702953</v>
      </c>
      <c r="R13" s="569">
        <v>9.123547328</v>
      </c>
      <c r="S13" s="569">
        <v>9.834203576</v>
      </c>
      <c r="T13" s="569">
        <v>10.880401426999999</v>
      </c>
      <c r="U13" s="569">
        <v>12.327495955</v>
      </c>
      <c r="V13" s="569">
        <v>11.463284705</v>
      </c>
      <c r="W13" s="569">
        <v>14.566384699999997</v>
      </c>
      <c r="X13" s="569">
        <v>17.61085302</v>
      </c>
      <c r="Y13" s="569">
        <v>18.490219078000003</v>
      </c>
    </row>
    <row r="14" spans="1:25" s="566" customFormat="1" ht="12.75">
      <c r="A14" s="569" t="s">
        <v>66</v>
      </c>
      <c r="B14" s="570">
        <v>-1.6706864909999999</v>
      </c>
      <c r="C14" s="570">
        <v>-1.736125505</v>
      </c>
      <c r="D14" s="570">
        <v>-1.8966113159999998</v>
      </c>
      <c r="E14" s="570">
        <v>-1.8268932240000002</v>
      </c>
      <c r="F14" s="570">
        <v>-1.643761451</v>
      </c>
      <c r="G14" s="570">
        <v>-1.692576334</v>
      </c>
      <c r="H14" s="570">
        <v>-1.6099768650000001</v>
      </c>
      <c r="I14" s="570">
        <v>-1.8717586380000002</v>
      </c>
      <c r="J14" s="570">
        <v>-1.668191416</v>
      </c>
      <c r="K14" s="569">
        <v>-1.5805120000000001</v>
      </c>
      <c r="L14" s="569">
        <v>-1.7022724669999998</v>
      </c>
      <c r="M14" s="569">
        <v>-1.439055191</v>
      </c>
      <c r="N14" s="569">
        <v>-1.265489947</v>
      </c>
      <c r="O14" s="569">
        <v>-1.3362201999999999</v>
      </c>
      <c r="P14" s="569">
        <v>-1.769624292</v>
      </c>
      <c r="Q14" s="569">
        <v>-1.680466263</v>
      </c>
      <c r="R14" s="569">
        <v>-1.4300274440000003</v>
      </c>
      <c r="S14" s="569">
        <v>-1.3473760530000005</v>
      </c>
      <c r="T14" s="569">
        <v>-0.7269756080000002</v>
      </c>
      <c r="U14" s="569">
        <v>0.05071187400000019</v>
      </c>
      <c r="V14" s="569">
        <v>1.2034867180000002</v>
      </c>
      <c r="W14" s="569">
        <v>3.0211295869999995</v>
      </c>
      <c r="X14" s="569">
        <v>3.3168921769999997</v>
      </c>
      <c r="Y14" s="569">
        <v>4.591421448</v>
      </c>
    </row>
    <row r="16" ht="15">
      <c r="A16" s="354" t="s">
        <v>250</v>
      </c>
    </row>
    <row r="17" ht="15">
      <c r="A17" s="354" t="s">
        <v>259</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DGDDI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jrasolofoarison</dc:creator>
  <cp:keywords/>
  <dc:description/>
  <cp:lastModifiedBy>SKIP_MC_ADM</cp:lastModifiedBy>
  <cp:lastPrinted>2021-01-15T16:08:58Z</cp:lastPrinted>
  <dcterms:created xsi:type="dcterms:W3CDTF">2018-09-17T07:35:07Z</dcterms:created>
  <dcterms:modified xsi:type="dcterms:W3CDTF">2024-02-06T16:40:34Z</dcterms:modified>
  <cp:category/>
  <cp:version/>
  <cp:contentType/>
  <cp:contentStatus/>
</cp:coreProperties>
</file>