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navel\Documents\bilan-trimestriel\T1-2026\"/>
    </mc:Choice>
  </mc:AlternateContent>
  <bookViews>
    <workbookView xWindow="0" yWindow="0" windowWidth="13125" windowHeight="6105" activeTab="5"/>
  </bookViews>
  <sheets>
    <sheet name="Tous exportateurs" sheetId="1" r:id="rId1"/>
    <sheet name="Exportateurs entrant" sheetId="2" r:id="rId2"/>
    <sheet name="Exportateurs sortant" sheetId="3" r:id="rId3"/>
    <sheet name="zone" sheetId="4" r:id="rId4"/>
    <sheet name="Opérateurs US Trimestriel" sheetId="5" r:id="rId5"/>
    <sheet name="Opérateurs US mensuel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5" l="1"/>
  <c r="H30" i="5"/>
  <c r="H29" i="5"/>
  <c r="H28" i="5"/>
  <c r="H27" i="5"/>
  <c r="H26" i="5"/>
  <c r="H25" i="5"/>
  <c r="H10" i="5"/>
  <c r="H9" i="5"/>
  <c r="H8" i="5"/>
  <c r="H7" i="5"/>
  <c r="H11" i="4"/>
  <c r="H10" i="4"/>
  <c r="J10" i="4" s="1"/>
  <c r="H9" i="4"/>
  <c r="J9" i="4" s="1"/>
  <c r="H8" i="4"/>
  <c r="J8" i="4" s="1"/>
  <c r="J7" i="4"/>
  <c r="H7" i="4"/>
  <c r="H6" i="4"/>
  <c r="J6" i="4" s="1"/>
  <c r="H5" i="4"/>
  <c r="J5" i="4" s="1"/>
  <c r="H4" i="4"/>
</calcChain>
</file>

<file path=xl/sharedStrings.xml><?xml version="1.0" encoding="utf-8"?>
<sst xmlns="http://schemas.openxmlformats.org/spreadsheetml/2006/main" count="485" uniqueCount="88">
  <si>
    <t>En milliers d'opérateurs</t>
  </si>
  <si>
    <t>Tranche d'effectif salarié de l'opérateur</t>
  </si>
  <si>
    <t>moins de 20 salariés (*)</t>
  </si>
  <si>
    <t>de 20 à moins de 250 salariés</t>
  </si>
  <si>
    <t>250 salariés et plus</t>
  </si>
  <si>
    <t>(*) Y compris les opérateurs de taille inconnue.</t>
  </si>
  <si>
    <t>Secteur d'activité principale de l'opérateur</t>
  </si>
  <si>
    <t>Agriculture</t>
  </si>
  <si>
    <t>Industrie</t>
  </si>
  <si>
    <t>Construction</t>
  </si>
  <si>
    <t>Commerce</t>
  </si>
  <si>
    <t>Services</t>
  </si>
  <si>
    <t>Activité principale inconnue</t>
  </si>
  <si>
    <t>TABLEAU 1: NOMBRE D’OPERATEURS "ENTRANTS" A L’EXPORTATION PAR TRANCHE D’EFFECTIF SALARIÉ SUR 4 TRIMESTRES GLISSANTS SE TERMINANT A LA FIN DU TRIMESTRE CONCERNÉ</t>
  </si>
  <si>
    <t>TABLEAU 2: NOMBRE D’OPERATEURS "ENTRANTS" A L'EXPORTATION PAR SECTEUR D’ACTIVITE PRINCIPALE SUR 4 TRIMESTRES GLISSANTS SE TERMINANT A LA FIN DU TRIMESTRE CONCERNÉ</t>
  </si>
  <si>
    <t>TABLEAU 2: NOMBRE D’OPERATEURS A L’EXPORTATION PAR SECTEUR D’ACTIVITE PRINCIPALE SUR 4 TRIMESTRES GLISSANTS SE TERMINANT A LA FIN DU TRIMESTRE CONCERNÉ</t>
  </si>
  <si>
    <t>TABLEAU 1: NOMBRE D’OPERATEURS A L’EXPORTATION PAR TRANCHE D’EFFECTIF SALARIÉ SUR 4 TRIMESTRES GLISSANTS SE TERMINANT A LA FIN DU TRIMESTRE CONCERNÉ</t>
  </si>
  <si>
    <t>TABLEAU 1: NOMBRE D’OPERATEURS "SORTANTS" A L’EXPORTATION PAR TRANCHE D’EFFECTIF SALARIÉ SUR 4 TRIMESTRES GLISSANTS SE TERMINANT A LA FIN DU TRIMESTRE CONCERNÉ</t>
  </si>
  <si>
    <t>TABLEAU 2: NOMBRE D’OPERATEURS "SORTANTS" A L'EXPORTATION PAR SECTEUR D’ACTIVITE PRINCIPALE SUR 4 TRIMESTRES GLISSANTS SE TERMINANT A LA FIN DU TRIMESTRE CONCERNÉ</t>
  </si>
  <si>
    <t>A - Opérateurs à l'exportation</t>
  </si>
  <si>
    <t>Ensemble, y compris non-résidents</t>
  </si>
  <si>
    <t>Source : DGDDI/DSECE</t>
  </si>
  <si>
    <t>Opérateurs résidents, dont</t>
  </si>
  <si>
    <t>Opérateurs non-résidents, dont</t>
  </si>
  <si>
    <t>B - Opérateurs non-résidents à l'exportation (sociétés étrangères non immatriculées au RCS)</t>
  </si>
  <si>
    <t>T4 2020</t>
  </si>
  <si>
    <t>T1 2021</t>
  </si>
  <si>
    <t>T2 2021</t>
  </si>
  <si>
    <t>T3 2021</t>
  </si>
  <si>
    <t>T4 2021</t>
  </si>
  <si>
    <t>T1 2022</t>
  </si>
  <si>
    <t>T2 2022</t>
  </si>
  <si>
    <t>T3 2022</t>
  </si>
  <si>
    <t>T4 2022</t>
  </si>
  <si>
    <t>T1 2023</t>
  </si>
  <si>
    <t>T2 2023</t>
  </si>
  <si>
    <t>T3 2023</t>
  </si>
  <si>
    <t>T4 2023</t>
  </si>
  <si>
    <t>T1 2024</t>
  </si>
  <si>
    <t>T2 2024</t>
  </si>
  <si>
    <t>T3 2024</t>
  </si>
  <si>
    <t>T4 2024</t>
  </si>
  <si>
    <t>T1 2025</t>
  </si>
  <si>
    <t>T2 2025</t>
  </si>
  <si>
    <t>T3 2025</t>
  </si>
  <si>
    <t>T4 2025</t>
  </si>
  <si>
    <t>T1 2026</t>
  </si>
  <si>
    <t xml:space="preserve">Note de lecture : Au cours des 4 trimestres se terminant à fin du 1e trimestre 2026, c'est-à-dire du T2 2025 au T1 2026, </t>
  </si>
  <si>
    <t>on dénombre 123,8 milliers d'opérateurs (hors sociétés étrangères non immatriculées au RCS) à l'exportation. Parmi ces 123,8 milliers d'opérateurs à l'exportation, 99,2 milliers ont moins de 20 salariés.</t>
  </si>
  <si>
    <t>on dénombre 30,6 milliers d'opérateurs (hors sociétés étrangères non immatriculées au RCS) à l'exportation. L'ensemble de ces opérateurs à l'exportation ont moins de 20 salariés.</t>
  </si>
  <si>
    <t>on dénombre 123,8 milliers d'opérateurs (hors sociétés étrangères non immatriculées au RCS) à l'exportation. Parmi ces 123,8 milliers d'opérateurs à l'exportation, 54,5 relèvent du secteur du commerce.</t>
  </si>
  <si>
    <t>on dénombre 30,6 milliers d'opérateurs (hors sociétés étrangères non immatriculées au RCS) à l'exportation. Parmi ces 30,6 milliers d'opérateurs à l'exportation, 28,6 relèvent du secteur du commerce.</t>
  </si>
  <si>
    <t>Note de lecture : Au cours des 4 trimestres se terminant à fin du 1e trimestre 2026, on dénombre 31,2 milliers d'opérateurs (hors sociétés étrangères non immatriculées au RCS) entrants à l'exportation,</t>
  </si>
  <si>
    <t>c'est-à-dire des opérateurs qui exportent sur la période allant du T2 2025 au T1 2026, mais qui n'exportaient pas sur les 4 trimestres précédents.</t>
  </si>
  <si>
    <t>Parmi ces 31,2 milliers d'opérateurs entrants à l'exportation, 28,4 milliers ont moins de 20 salariés.</t>
  </si>
  <si>
    <t>Note de lecture : Au cours des 4 trimestres se terminant à fin du 1e trimestre 2026, on dénombre 8,5 milliers d'opérateurs non-résidents (sociétés étrangères non immatriculées au RCS) entrants à l'exportation,</t>
  </si>
  <si>
    <t>L'ensemble de ces opérateurs entrants à l'exportation ont moins de 20 salariés.</t>
  </si>
  <si>
    <t>Parmi ces 31,2 milliers d'opérateurs entrants à l'exportation, 12,3 milliers relèvent du secteur du commerce.</t>
  </si>
  <si>
    <t>Parmi ces 8,5 milliers d'opérateurs entrants à l'exportation, 7,6 milliers relèvent du secteur du commerce.</t>
  </si>
  <si>
    <t>Note de lecture : Au cours des 4 trimestres se terminant à fin du 1e trimestre 2026, on dénombre 32,8 milliers d'opérateurs (hors sociétés étrangères non immatriculées au RCS) sortants à l'exportation,</t>
  </si>
  <si>
    <t>c'est-à-dire des opérateurs qui n'exportent pas sur la période allant du T2 2025 au T1 2026, mais qui exportaient sur les 4 trimestres précédents.</t>
  </si>
  <si>
    <t>Parmi ces 32,8 milliers d'opérateurs sortants à l'exportation, 29,4 milliers ont moins de 20 salariés.</t>
  </si>
  <si>
    <t>Note de lecture : Au cours des 4 trimestres se terminant à fin du 1e trimestre 2026, on dénombre 5,4 milliers d'opérateurs non-résidents (sociétés étrangères non immatriculées au RCS) sortants à l'exportation,</t>
  </si>
  <si>
    <t>L'ensemble de ces opérateurs sortants à l'exportation ont moins de 20 salariés.</t>
  </si>
  <si>
    <t>Parmi ces 32,8 milliers d'opérateurs sortants à l'exportation, 12,8 milliers relèvent du secteur du commerce.</t>
  </si>
  <si>
    <t>Parmi ces 5,4 milliers d'opérateurs sortants à l'exportation, 5,2 milliers relèvent du secteur du commerce.</t>
  </si>
  <si>
    <t>3. NOMBRE D’OPERATEURS A L’EXPORTATION PAR ZONE SUR 4 TRIMESTRES SE TERMINANT À LA FIN DU TRIMESTRE CONCERNÉ</t>
  </si>
  <si>
    <t>(en milliers)</t>
  </si>
  <si>
    <t>Zone d'exportation</t>
  </si>
  <si>
    <t>Ensemble, y compris non-résidents (*)</t>
  </si>
  <si>
    <t>Tableau 4: Nombre d'opérateurs exportant vers les Etats-unis, par tranche d'effectif salarié</t>
  </si>
  <si>
    <t>Tableau 5: Nombre d'opérateurs exportant vers les étas-unis, par secteur d'activité</t>
  </si>
  <si>
    <t>A - Opérateurs à l'exportation vers les Etats-Unis</t>
  </si>
  <si>
    <t>Secteur d'activité de l'opérateur</t>
  </si>
  <si>
    <t>Tableau 6: Evolution du nombre d'opérateurs mensuel, calculé en glissement annuel</t>
  </si>
  <si>
    <t>Opérateurs à l'exportation vers les Etats-Unis</t>
  </si>
  <si>
    <t>Nombre d'opérateurs</t>
  </si>
  <si>
    <t>Variation anuelle</t>
  </si>
  <si>
    <t>Variation
T1 2026
/
T1 2025</t>
  </si>
  <si>
    <t>Entrants 
 T1 2026</t>
  </si>
  <si>
    <t>Sortants
 T1 2026</t>
  </si>
  <si>
    <t>vers l'Union européenne</t>
  </si>
  <si>
    <t>vers l'Europe hors UE</t>
  </si>
  <si>
    <t>vers l'Amérique</t>
  </si>
  <si>
    <t>vers l'Asie</t>
  </si>
  <si>
    <t>vers l'Afrique</t>
  </si>
  <si>
    <t>vers le Proche et Moyen-Orient</t>
  </si>
  <si>
    <t>Note de lecture :  En mars 2026, le nombre d'exportateurs vers les Etats-Unis a augmenté d'environ 2 440 par rapport à mars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</si>
</sst>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"/>
    <numFmt numFmtId="165" formatCode="mmmm\ yyyy"/>
    <numFmt numFmtId="166" formatCode="_-* #,##0_-;\-* #,##0_-;_-* &quot;-&quot;??_-;_-@_-"/>
  </numFmts>
  <fonts count="11">
    <font>
      <sz val="10"/>
      <name val="MS Sans Serif"/>
    </font>
    <font>
      <sz val="10"/>
      <color rgb="FF000000"/>
      <name val="MS Sans Serif"/>
    </font>
    <font>
      <sz val="11"/>
      <color rgb="FF000000"/>
      <name val="Roboto"/>
    </font>
    <font>
      <sz val="10"/>
      <color rgb="FF000000"/>
      <name val="Roboto"/>
    </font>
    <font>
      <b/>
      <sz val="11"/>
      <color rgb="FF000000"/>
      <name val="Roboto"/>
    </font>
    <font>
      <sz val="10"/>
      <name val="MS Sans Serif"/>
    </font>
    <font>
      <b/>
      <sz val="11"/>
      <name val="Roboto"/>
    </font>
    <font>
      <sz val="10"/>
      <name val="Roboto"/>
    </font>
    <font>
      <sz val="10"/>
      <name val="Times New Roman"/>
      <family val="1"/>
    </font>
    <font>
      <sz val="11"/>
      <name val="Roboto"/>
    </font>
    <font>
      <b/>
      <sz val="10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8" fillId="0" borderId="0"/>
  </cellStyleXfs>
  <cellXfs count="115">
    <xf numFmtId="0" fontId="0" fillId="0" borderId="0" xfId="0"/>
    <xf numFmtId="0" fontId="1" fillId="2" borderId="0" xfId="0" applyFont="1" applyFill="1"/>
    <xf numFmtId="164" fontId="2" fillId="2" borderId="1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left" indent="3"/>
    </xf>
    <xf numFmtId="164" fontId="2" fillId="2" borderId="0" xfId="0" applyNumberFormat="1" applyFont="1" applyFill="1" applyAlignment="1">
      <alignment horizontal="center"/>
    </xf>
    <xf numFmtId="0" fontId="3" fillId="2" borderId="0" xfId="0" applyFont="1" applyFill="1"/>
    <xf numFmtId="0" fontId="2" fillId="2" borderId="3" xfId="0" applyFont="1" applyFill="1" applyBorder="1" applyAlignment="1">
      <alignment horizontal="left" indent="2"/>
    </xf>
    <xf numFmtId="0" fontId="2" fillId="2" borderId="4" xfId="0" applyFont="1" applyFill="1" applyBorder="1" applyAlignment="1">
      <alignment horizontal="left" indent="2"/>
    </xf>
    <xf numFmtId="164" fontId="2" fillId="2" borderId="5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left" indent="3"/>
    </xf>
    <xf numFmtId="0" fontId="2" fillId="2" borderId="7" xfId="0" applyFont="1" applyFill="1" applyBorder="1"/>
    <xf numFmtId="0" fontId="3" fillId="3" borderId="0" xfId="0" applyFont="1" applyFill="1"/>
    <xf numFmtId="0" fontId="2" fillId="2" borderId="6" xfId="0" applyFont="1" applyFill="1" applyBorder="1" applyAlignment="1">
      <alignment horizontal="left" indent="2"/>
    </xf>
    <xf numFmtId="0" fontId="1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top"/>
    </xf>
    <xf numFmtId="164" fontId="2" fillId="2" borderId="10" xfId="0" applyNumberFormat="1" applyFont="1" applyFill="1" applyBorder="1" applyAlignment="1">
      <alignment horizontal="center" vertical="top"/>
    </xf>
    <xf numFmtId="164" fontId="2" fillId="2" borderId="3" xfId="0" applyNumberFormat="1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left" indent="2"/>
    </xf>
    <xf numFmtId="0" fontId="2" fillId="2" borderId="13" xfId="0" applyFont="1" applyFill="1" applyBorder="1" applyAlignment="1">
      <alignment horizontal="left" indent="2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/>
    </xf>
    <xf numFmtId="2" fontId="4" fillId="2" borderId="7" xfId="0" applyNumberFormat="1" applyFont="1" applyFill="1" applyBorder="1" applyAlignment="1">
      <alignment horizontal="center" vertical="center" wrapText="1"/>
    </xf>
    <xf numFmtId="2" fontId="4" fillId="2" borderId="9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indent="3"/>
    </xf>
    <xf numFmtId="0" fontId="2" fillId="2" borderId="4" xfId="0" applyFont="1" applyFill="1" applyBorder="1" applyAlignment="1">
      <alignment horizontal="left" indent="3"/>
    </xf>
    <xf numFmtId="0" fontId="2" fillId="2" borderId="1" xfId="0" applyFont="1" applyFill="1" applyBorder="1" applyAlignment="1">
      <alignment horizontal="left" indent="3"/>
    </xf>
    <xf numFmtId="0" fontId="2" fillId="2" borderId="8" xfId="0" applyFont="1" applyFill="1" applyBorder="1" applyAlignment="1">
      <alignment horizontal="left" indent="3"/>
    </xf>
    <xf numFmtId="0" fontId="2" fillId="2" borderId="3" xfId="0" applyFont="1" applyFill="1" applyBorder="1" applyAlignment="1">
      <alignment horizontal="left" indent="2"/>
    </xf>
    <xf numFmtId="0" fontId="2" fillId="2" borderId="4" xfId="0" applyFont="1" applyFill="1" applyBorder="1" applyAlignment="1">
      <alignment horizontal="left" indent="2"/>
    </xf>
    <xf numFmtId="0" fontId="2" fillId="2" borderId="1" xfId="0" applyFont="1" applyFill="1" applyBorder="1" applyAlignment="1">
      <alignment horizontal="left" indent="2"/>
    </xf>
    <xf numFmtId="0" fontId="2" fillId="2" borderId="8" xfId="0" applyFont="1" applyFill="1" applyBorder="1" applyAlignment="1">
      <alignment horizontal="left" indent="2"/>
    </xf>
    <xf numFmtId="0" fontId="4" fillId="2" borderId="14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6" fillId="3" borderId="0" xfId="0" applyFont="1" applyFill="1"/>
    <xf numFmtId="0" fontId="7" fillId="0" borderId="0" xfId="0" applyFont="1"/>
    <xf numFmtId="0" fontId="6" fillId="3" borderId="0" xfId="2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0" fontId="0" fillId="0" borderId="0" xfId="0" applyBorder="1"/>
    <xf numFmtId="0" fontId="3" fillId="2" borderId="0" xfId="0" applyFont="1" applyFill="1" applyAlignment="1">
      <alignment horizontal="center" wrapText="1"/>
    </xf>
    <xf numFmtId="165" fontId="2" fillId="0" borderId="0" xfId="0" applyNumberFormat="1" applyFont="1" applyBorder="1"/>
    <xf numFmtId="166" fontId="9" fillId="0" borderId="0" xfId="1" applyNumberFormat="1" applyFont="1" applyBorder="1" applyAlignment="1">
      <alignment horizontal="center"/>
    </xf>
    <xf numFmtId="37" fontId="9" fillId="0" borderId="0" xfId="1" applyNumberFormat="1" applyFont="1" applyBorder="1" applyAlignment="1">
      <alignment horizontal="center"/>
    </xf>
    <xf numFmtId="0" fontId="4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/>
    <xf numFmtId="0" fontId="2" fillId="2" borderId="0" xfId="0" applyFont="1" applyFill="1" applyBorder="1"/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3" borderId="0" xfId="0" applyFont="1" applyFill="1" applyBorder="1"/>
    <xf numFmtId="0" fontId="2" fillId="2" borderId="0" xfId="0" applyFont="1" applyFill="1" applyBorder="1" applyAlignment="1">
      <alignment horizontal="left" indent="3"/>
    </xf>
    <xf numFmtId="164" fontId="2" fillId="2" borderId="0" xfId="0" applyNumberFormat="1" applyFont="1" applyFill="1" applyBorder="1" applyAlignment="1">
      <alignment horizont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wrapText="1"/>
    </xf>
    <xf numFmtId="0" fontId="0" fillId="0" borderId="16" xfId="0" applyBorder="1"/>
    <xf numFmtId="165" fontId="2" fillId="0" borderId="16" xfId="0" applyNumberFormat="1" applyFont="1" applyBorder="1"/>
    <xf numFmtId="0" fontId="9" fillId="0" borderId="16" xfId="0" applyFont="1" applyBorder="1" applyAlignment="1">
      <alignment horizontal="center"/>
    </xf>
    <xf numFmtId="166" fontId="9" fillId="0" borderId="16" xfId="1" applyNumberFormat="1" applyFont="1" applyBorder="1" applyAlignment="1">
      <alignment horizontal="center"/>
    </xf>
    <xf numFmtId="166" fontId="9" fillId="0" borderId="16" xfId="1" applyNumberFormat="1" applyFont="1" applyBorder="1" applyAlignment="1">
      <alignment horizontal="right"/>
    </xf>
    <xf numFmtId="37" fontId="9" fillId="0" borderId="16" xfId="1" applyNumberFormat="1" applyFont="1" applyBorder="1" applyAlignment="1">
      <alignment horizontal="center"/>
    </xf>
    <xf numFmtId="2" fontId="10" fillId="3" borderId="12" xfId="2" applyNumberFormat="1" applyFont="1" applyFill="1" applyBorder="1" applyAlignment="1">
      <alignment horizontal="center" vertical="center" wrapText="1"/>
    </xf>
    <xf numFmtId="2" fontId="10" fillId="3" borderId="13" xfId="2" applyNumberFormat="1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  <xf numFmtId="0" fontId="7" fillId="3" borderId="10" xfId="2" applyFont="1" applyFill="1" applyBorder="1" applyAlignment="1">
      <alignment horizontal="center" vertical="center" wrapText="1"/>
    </xf>
    <xf numFmtId="0" fontId="7" fillId="3" borderId="9" xfId="2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 wrapText="1"/>
    </xf>
    <xf numFmtId="0" fontId="10" fillId="3" borderId="10" xfId="2" applyFont="1" applyFill="1" applyBorder="1" applyAlignment="1">
      <alignment horizontal="center" vertical="center" wrapText="1"/>
    </xf>
    <xf numFmtId="0" fontId="10" fillId="3" borderId="15" xfId="2" applyFont="1" applyFill="1" applyBorder="1" applyAlignment="1">
      <alignment horizontal="center" vertical="center" wrapText="1"/>
    </xf>
    <xf numFmtId="0" fontId="7" fillId="3" borderId="7" xfId="2" applyFont="1" applyFill="1" applyBorder="1" applyAlignment="1"/>
    <xf numFmtId="0" fontId="7" fillId="3" borderId="9" xfId="2" applyFont="1" applyFill="1" applyBorder="1" applyAlignment="1">
      <alignment horizontal="left" indent="3"/>
    </xf>
    <xf numFmtId="164" fontId="10" fillId="3" borderId="6" xfId="2" applyNumberFormat="1" applyFont="1" applyFill="1" applyBorder="1" applyAlignment="1">
      <alignment horizontal="right" vertical="top" indent="1"/>
    </xf>
    <xf numFmtId="164" fontId="10" fillId="3" borderId="7" xfId="2" applyNumberFormat="1" applyFont="1" applyFill="1" applyBorder="1" applyAlignment="1">
      <alignment horizontal="right" vertical="top" indent="1"/>
    </xf>
    <xf numFmtId="164" fontId="10" fillId="3" borderId="10" xfId="2" applyNumberFormat="1" applyFont="1" applyFill="1" applyBorder="1" applyAlignment="1">
      <alignment horizontal="right" vertical="top" indent="1"/>
    </xf>
    <xf numFmtId="164" fontId="7" fillId="3" borderId="10" xfId="2" applyNumberFormat="1" applyFont="1" applyFill="1" applyBorder="1" applyAlignment="1">
      <alignment horizontal="right" indent="1"/>
    </xf>
    <xf numFmtId="0" fontId="7" fillId="3" borderId="3" xfId="2" applyFont="1" applyFill="1" applyBorder="1" applyAlignment="1">
      <alignment horizontal="left" indent="3"/>
    </xf>
    <xf numFmtId="0" fontId="7" fillId="3" borderId="4" xfId="2" applyFont="1" applyFill="1" applyBorder="1" applyAlignment="1">
      <alignment horizontal="left" indent="3"/>
    </xf>
    <xf numFmtId="164" fontId="7" fillId="3" borderId="3" xfId="2" applyNumberFormat="1" applyFont="1" applyFill="1" applyBorder="1" applyAlignment="1">
      <alignment horizontal="right" indent="1"/>
    </xf>
    <xf numFmtId="164" fontId="7" fillId="3" borderId="11" xfId="2" applyNumberFormat="1" applyFont="1" applyFill="1" applyBorder="1" applyAlignment="1">
      <alignment horizontal="right" indent="1"/>
    </xf>
    <xf numFmtId="0" fontId="7" fillId="3" borderId="3" xfId="2" applyFont="1" applyFill="1" applyBorder="1" applyAlignment="1">
      <alignment horizontal="left" indent="3"/>
    </xf>
    <xf numFmtId="0" fontId="7" fillId="3" borderId="4" xfId="2" applyFont="1" applyFill="1" applyBorder="1" applyAlignment="1">
      <alignment horizontal="left" indent="3"/>
    </xf>
    <xf numFmtId="164" fontId="7" fillId="3" borderId="4" xfId="2" applyNumberFormat="1" applyFont="1" applyFill="1" applyBorder="1" applyAlignment="1">
      <alignment horizontal="right" indent="1"/>
    </xf>
    <xf numFmtId="0" fontId="7" fillId="3" borderId="1" xfId="2" applyFont="1" applyFill="1" applyBorder="1" applyAlignment="1">
      <alignment horizontal="left" indent="3"/>
    </xf>
    <xf numFmtId="0" fontId="7" fillId="3" borderId="8" xfId="2" applyFont="1" applyFill="1" applyBorder="1" applyAlignment="1">
      <alignment horizontal="left" indent="3"/>
    </xf>
    <xf numFmtId="164" fontId="7" fillId="3" borderId="1" xfId="2" applyNumberFormat="1" applyFont="1" applyFill="1" applyBorder="1" applyAlignment="1">
      <alignment horizontal="right" indent="1"/>
    </xf>
    <xf numFmtId="164" fontId="7" fillId="3" borderId="2" xfId="2" applyNumberFormat="1" applyFont="1" applyFill="1" applyBorder="1" applyAlignment="1">
      <alignment horizontal="right" indent="1"/>
    </xf>
    <xf numFmtId="0" fontId="7" fillId="3" borderId="1" xfId="2" applyFont="1" applyFill="1" applyBorder="1" applyAlignment="1">
      <alignment horizontal="left" vertical="top"/>
    </xf>
    <xf numFmtId="0" fontId="7" fillId="3" borderId="8" xfId="2" applyFont="1" applyFill="1" applyBorder="1" applyAlignment="1">
      <alignment horizontal="left" vertical="top"/>
    </xf>
    <xf numFmtId="164" fontId="7" fillId="3" borderId="7" xfId="2" applyNumberFormat="1" applyFont="1" applyFill="1" applyBorder="1" applyAlignment="1">
      <alignment horizontal="right" vertical="top" indent="1"/>
    </xf>
    <xf numFmtId="2" fontId="10" fillId="3" borderId="7" xfId="2" applyNumberFormat="1" applyFont="1" applyFill="1" applyBorder="1" applyAlignment="1">
      <alignment horizontal="center" vertical="center" wrapText="1"/>
    </xf>
    <xf numFmtId="2" fontId="10" fillId="3" borderId="9" xfId="2" applyNumberFormat="1" applyFont="1" applyFill="1" applyBorder="1" applyAlignment="1">
      <alignment horizontal="center" vertical="center" wrapText="1"/>
    </xf>
    <xf numFmtId="0" fontId="7" fillId="3" borderId="12" xfId="2" applyFont="1" applyFill="1" applyBorder="1" applyAlignment="1">
      <alignment horizontal="left" indent="3"/>
    </xf>
    <xf numFmtId="0" fontId="7" fillId="3" borderId="13" xfId="2" applyFont="1" applyFill="1" applyBorder="1" applyAlignment="1">
      <alignment horizontal="left" indent="3"/>
    </xf>
    <xf numFmtId="164" fontId="7" fillId="3" borderId="12" xfId="2" applyNumberFormat="1" applyFont="1" applyFill="1" applyBorder="1" applyAlignment="1">
      <alignment horizontal="right" indent="1"/>
    </xf>
    <xf numFmtId="164" fontId="7" fillId="3" borderId="5" xfId="2" applyNumberFormat="1" applyFont="1" applyFill="1" applyBorder="1" applyAlignment="1">
      <alignment horizontal="right" indent="1"/>
    </xf>
    <xf numFmtId="0" fontId="7" fillId="3" borderId="3" xfId="2" applyFont="1" applyFill="1" applyBorder="1" applyAlignment="1">
      <alignment horizontal="left" indent="2"/>
    </xf>
    <xf numFmtId="0" fontId="7" fillId="3" borderId="4" xfId="2" applyFont="1" applyFill="1" applyBorder="1" applyAlignment="1">
      <alignment horizontal="left" indent="2"/>
    </xf>
    <xf numFmtId="0" fontId="7" fillId="3" borderId="3" xfId="2" applyFont="1" applyFill="1" applyBorder="1" applyAlignment="1">
      <alignment horizontal="left" indent="2"/>
    </xf>
    <xf numFmtId="0" fontId="7" fillId="3" borderId="4" xfId="2" applyFont="1" applyFill="1" applyBorder="1" applyAlignment="1">
      <alignment horizontal="left" indent="2"/>
    </xf>
    <xf numFmtId="0" fontId="7" fillId="3" borderId="1" xfId="2" applyFont="1" applyFill="1" applyBorder="1" applyAlignment="1">
      <alignment horizontal="left" indent="2"/>
    </xf>
    <xf numFmtId="0" fontId="7" fillId="3" borderId="8" xfId="2" applyFont="1" applyFill="1" applyBorder="1" applyAlignment="1">
      <alignment horizontal="left" indent="2"/>
    </xf>
  </cellXfs>
  <cellStyles count="3">
    <cellStyle name="Milliers" xfId="1" builtinId="3"/>
    <cellStyle name="Normal" xfId="0" builtinId="0"/>
    <cellStyle name="Normal_Opérateurs_2009prov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2"/>
  <sheetViews>
    <sheetView showGridLines="0" workbookViewId="0">
      <pane xSplit="2" topLeftCell="C1" activePane="topRight" state="frozen"/>
      <selection pane="topRight"/>
    </sheetView>
  </sheetViews>
  <sheetFormatPr baseColWidth="10" defaultRowHeight="12.75"/>
  <cols>
    <col min="2" max="2" width="23.5703125" customWidth="1"/>
    <col min="3" max="29" width="8.5703125" customWidth="1"/>
  </cols>
  <sheetData>
    <row r="1" spans="1:2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>
      <c r="A2" s="28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3.9" customHeight="1">
      <c r="A4" s="4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1"/>
    </row>
    <row r="5" spans="1:29" ht="13.9" customHeight="1">
      <c r="A5" s="11" t="s">
        <v>19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4.45" customHeight="1">
      <c r="A6" s="12" t="s">
        <v>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30"/>
      <c r="P6" s="30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33.75" customHeight="1">
      <c r="A7" s="31" t="s">
        <v>1</v>
      </c>
      <c r="B7" s="32"/>
      <c r="C7" s="20" t="s">
        <v>25</v>
      </c>
      <c r="D7" s="20" t="s">
        <v>26</v>
      </c>
      <c r="E7" s="20" t="s">
        <v>27</v>
      </c>
      <c r="F7" s="20" t="s">
        <v>28</v>
      </c>
      <c r="G7" s="20" t="s">
        <v>29</v>
      </c>
      <c r="H7" s="20" t="s">
        <v>30</v>
      </c>
      <c r="I7" s="20" t="s">
        <v>31</v>
      </c>
      <c r="J7" s="20" t="s">
        <v>32</v>
      </c>
      <c r="K7" s="20" t="s">
        <v>33</v>
      </c>
      <c r="L7" s="20" t="s">
        <v>34</v>
      </c>
      <c r="M7" s="20" t="s">
        <v>35</v>
      </c>
      <c r="N7" s="20" t="s">
        <v>36</v>
      </c>
      <c r="O7" s="20" t="s">
        <v>37</v>
      </c>
      <c r="P7" s="20" t="s">
        <v>38</v>
      </c>
      <c r="Q7" s="20" t="s">
        <v>39</v>
      </c>
      <c r="R7" s="20" t="s">
        <v>40</v>
      </c>
      <c r="S7" s="20" t="s">
        <v>41</v>
      </c>
      <c r="T7" s="20" t="s">
        <v>42</v>
      </c>
      <c r="U7" s="20" t="s">
        <v>43</v>
      </c>
      <c r="V7" s="20" t="s">
        <v>44</v>
      </c>
      <c r="W7" s="20" t="s">
        <v>45</v>
      </c>
      <c r="X7" s="20" t="s">
        <v>46</v>
      </c>
      <c r="Y7" s="20"/>
      <c r="Z7" s="20"/>
      <c r="AA7" s="20"/>
      <c r="AB7" s="1"/>
      <c r="AC7" s="1"/>
    </row>
    <row r="8" spans="1:29" ht="14.45" customHeight="1">
      <c r="A8" s="33" t="s">
        <v>22</v>
      </c>
      <c r="B8" s="34"/>
      <c r="C8" s="21">
        <v>122</v>
      </c>
      <c r="D8" s="21">
        <v>123.7</v>
      </c>
      <c r="E8" s="21">
        <v>126.2</v>
      </c>
      <c r="F8" s="21">
        <v>125</v>
      </c>
      <c r="G8" s="21">
        <v>124.2</v>
      </c>
      <c r="H8" s="21">
        <v>125.8</v>
      </c>
      <c r="I8" s="21">
        <v>128.19999999999999</v>
      </c>
      <c r="J8" s="21">
        <v>130</v>
      </c>
      <c r="K8" s="21">
        <v>130.4</v>
      </c>
      <c r="L8" s="21">
        <v>131.19999999999999</v>
      </c>
      <c r="M8" s="22">
        <v>130.4</v>
      </c>
      <c r="N8" s="22">
        <v>129.19999999999999</v>
      </c>
      <c r="O8" s="22">
        <v>127.9</v>
      </c>
      <c r="P8" s="22">
        <v>126.1</v>
      </c>
      <c r="Q8" s="22">
        <v>125.7</v>
      </c>
      <c r="R8" s="22">
        <v>125.4</v>
      </c>
      <c r="S8" s="22">
        <v>124.9</v>
      </c>
      <c r="T8" s="22">
        <v>125.4</v>
      </c>
      <c r="U8" s="22">
        <v>124.1</v>
      </c>
      <c r="V8" s="22">
        <v>123.5</v>
      </c>
      <c r="W8" s="22">
        <v>124.2</v>
      </c>
      <c r="X8" s="22">
        <v>123.8</v>
      </c>
      <c r="Y8" s="22"/>
      <c r="Z8" s="22"/>
      <c r="AA8" s="22"/>
      <c r="AB8" s="1"/>
      <c r="AC8" s="1"/>
    </row>
    <row r="9" spans="1:29" ht="13.9" customHeight="1">
      <c r="A9" s="35" t="s">
        <v>2</v>
      </c>
      <c r="B9" s="36"/>
      <c r="C9" s="23">
        <v>97.4</v>
      </c>
      <c r="D9" s="23">
        <v>98.7</v>
      </c>
      <c r="E9" s="23">
        <v>100.9</v>
      </c>
      <c r="F9" s="23">
        <v>99.6</v>
      </c>
      <c r="G9" s="23">
        <v>98.8</v>
      </c>
      <c r="H9" s="23">
        <v>100.2</v>
      </c>
      <c r="I9" s="23">
        <v>102.2</v>
      </c>
      <c r="J9" s="23">
        <v>103.9</v>
      </c>
      <c r="K9" s="23">
        <v>104.3</v>
      </c>
      <c r="L9" s="23">
        <v>105</v>
      </c>
      <c r="M9" s="23">
        <v>104.2</v>
      </c>
      <c r="N9" s="23">
        <v>103.2</v>
      </c>
      <c r="O9" s="23">
        <v>101.9</v>
      </c>
      <c r="P9" s="23">
        <v>100.4</v>
      </c>
      <c r="Q9" s="23">
        <v>100</v>
      </c>
      <c r="R9" s="23">
        <v>99.8</v>
      </c>
      <c r="S9" s="23">
        <v>99.6</v>
      </c>
      <c r="T9" s="23">
        <v>100.2</v>
      </c>
      <c r="U9" s="23">
        <v>99.2</v>
      </c>
      <c r="V9" s="23">
        <v>98.9</v>
      </c>
      <c r="W9" s="23">
        <v>99.7</v>
      </c>
      <c r="X9" s="24">
        <v>99.2</v>
      </c>
      <c r="Y9" s="24"/>
      <c r="Z9" s="24"/>
      <c r="AA9" s="24"/>
      <c r="AB9" s="1"/>
      <c r="AC9" s="1"/>
    </row>
    <row r="10" spans="1:29" ht="13.9" customHeight="1">
      <c r="A10" s="35" t="s">
        <v>3</v>
      </c>
      <c r="B10" s="36"/>
      <c r="C10" s="23">
        <v>22.7</v>
      </c>
      <c r="D10" s="23">
        <v>23</v>
      </c>
      <c r="E10" s="23">
        <v>23.4</v>
      </c>
      <c r="F10" s="23">
        <v>23.4</v>
      </c>
      <c r="G10" s="23">
        <v>23.4</v>
      </c>
      <c r="H10" s="23">
        <v>23.6</v>
      </c>
      <c r="I10" s="23">
        <v>23.9</v>
      </c>
      <c r="J10" s="23">
        <v>24.1</v>
      </c>
      <c r="K10" s="23">
        <v>24</v>
      </c>
      <c r="L10" s="23">
        <v>24.1</v>
      </c>
      <c r="M10" s="24">
        <v>24.1</v>
      </c>
      <c r="N10" s="24">
        <v>24</v>
      </c>
      <c r="O10" s="24">
        <v>23.8</v>
      </c>
      <c r="P10" s="24">
        <v>23.7</v>
      </c>
      <c r="Q10" s="24">
        <v>23.6</v>
      </c>
      <c r="R10" s="24">
        <v>23.5</v>
      </c>
      <c r="S10" s="24">
        <v>23.2</v>
      </c>
      <c r="T10" s="24">
        <v>23.2</v>
      </c>
      <c r="U10" s="24">
        <v>22.9</v>
      </c>
      <c r="V10" s="24">
        <v>22.7</v>
      </c>
      <c r="W10" s="24">
        <v>22.6</v>
      </c>
      <c r="X10" s="24">
        <v>22.5</v>
      </c>
      <c r="Y10" s="24"/>
      <c r="Z10" s="24"/>
      <c r="AA10" s="24"/>
      <c r="AB10" s="1"/>
      <c r="AC10" s="1"/>
    </row>
    <row r="11" spans="1:29" ht="14.45" customHeight="1">
      <c r="A11" s="37" t="s">
        <v>4</v>
      </c>
      <c r="B11" s="38"/>
      <c r="C11" s="2">
        <v>1.9</v>
      </c>
      <c r="D11" s="2">
        <v>2</v>
      </c>
      <c r="E11" s="2">
        <v>2</v>
      </c>
      <c r="F11" s="2">
        <v>2</v>
      </c>
      <c r="G11" s="2">
        <v>2</v>
      </c>
      <c r="H11" s="2">
        <v>2</v>
      </c>
      <c r="I11" s="2">
        <v>2.1</v>
      </c>
      <c r="J11" s="2">
        <v>2.1</v>
      </c>
      <c r="K11" s="2">
        <v>2.1</v>
      </c>
      <c r="L11" s="2">
        <v>2.1</v>
      </c>
      <c r="M11" s="3">
        <v>2.1</v>
      </c>
      <c r="N11" s="3">
        <v>2.1</v>
      </c>
      <c r="O11" s="3">
        <v>2.1</v>
      </c>
      <c r="P11" s="3">
        <v>2.1</v>
      </c>
      <c r="Q11" s="3">
        <v>2.1</v>
      </c>
      <c r="R11" s="3">
        <v>2.1</v>
      </c>
      <c r="S11" s="3">
        <v>2.1</v>
      </c>
      <c r="T11" s="3">
        <v>2.1</v>
      </c>
      <c r="U11" s="3">
        <v>2</v>
      </c>
      <c r="V11" s="3">
        <v>2</v>
      </c>
      <c r="W11" s="3">
        <v>2</v>
      </c>
      <c r="X11" s="3">
        <v>2</v>
      </c>
      <c r="Y11" s="3"/>
      <c r="Z11" s="3"/>
      <c r="AA11" s="3"/>
      <c r="AB11" s="1"/>
      <c r="AC11" s="1"/>
    </row>
    <row r="12" spans="1:29" ht="14.45" customHeight="1">
      <c r="A12" s="14" t="s">
        <v>20</v>
      </c>
      <c r="B12" s="13"/>
      <c r="C12" s="21">
        <v>129.80000000000001</v>
      </c>
      <c r="D12" s="21">
        <v>132.19999999999999</v>
      </c>
      <c r="E12" s="21">
        <v>135.6</v>
      </c>
      <c r="F12" s="21">
        <v>135.69999999999999</v>
      </c>
      <c r="G12" s="21">
        <v>135.80000000000001</v>
      </c>
      <c r="H12" s="21">
        <v>138.80000000000001</v>
      </c>
      <c r="I12" s="21">
        <v>142.4</v>
      </c>
      <c r="J12" s="21">
        <v>145.1</v>
      </c>
      <c r="K12" s="21">
        <v>146.1</v>
      </c>
      <c r="L12" s="21">
        <v>147.30000000000001</v>
      </c>
      <c r="M12" s="22">
        <v>146.69999999999999</v>
      </c>
      <c r="N12" s="22">
        <v>145.6</v>
      </c>
      <c r="O12" s="22">
        <v>144.30000000000001</v>
      </c>
      <c r="P12" s="22">
        <v>142.4</v>
      </c>
      <c r="Q12" s="22">
        <v>149.80000000000001</v>
      </c>
      <c r="R12" s="22">
        <v>151</v>
      </c>
      <c r="S12" s="22">
        <v>151</v>
      </c>
      <c r="T12" s="22">
        <v>152.9</v>
      </c>
      <c r="U12" s="22">
        <v>152.30000000000001</v>
      </c>
      <c r="V12" s="22">
        <v>152.30000000000001</v>
      </c>
      <c r="W12" s="22">
        <v>154.30000000000001</v>
      </c>
      <c r="X12" s="22">
        <v>154.30000000000001</v>
      </c>
      <c r="Y12" s="22"/>
      <c r="Z12" s="22"/>
      <c r="AA12" s="22"/>
      <c r="AB12" s="1"/>
      <c r="AC12" s="1"/>
    </row>
    <row r="13" spans="1:29" ht="13.9" customHeight="1">
      <c r="A13" s="15" t="s">
        <v>21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ht="13.9" customHeight="1">
      <c r="A14" s="7" t="s">
        <v>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3.15" customHeight="1">
      <c r="A15" s="7" t="s">
        <v>47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ht="14.45" customHeight="1">
      <c r="A16" s="7" t="s">
        <v>48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ht="13.1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7"/>
    </row>
    <row r="18" spans="1:29" ht="13.9" customHeight="1">
      <c r="A18" s="11" t="s">
        <v>24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4.45" customHeight="1">
      <c r="A19" s="12" t="s">
        <v>0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30"/>
      <c r="P19" s="30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33.75" customHeight="1">
      <c r="A20" s="31" t="s">
        <v>1</v>
      </c>
      <c r="B20" s="32"/>
      <c r="C20" s="20" t="s">
        <v>25</v>
      </c>
      <c r="D20" s="20" t="s">
        <v>26</v>
      </c>
      <c r="E20" s="20" t="s">
        <v>27</v>
      </c>
      <c r="F20" s="20" t="s">
        <v>28</v>
      </c>
      <c r="G20" s="20" t="s">
        <v>29</v>
      </c>
      <c r="H20" s="20" t="s">
        <v>30</v>
      </c>
      <c r="I20" s="20" t="s">
        <v>31</v>
      </c>
      <c r="J20" s="20" t="s">
        <v>32</v>
      </c>
      <c r="K20" s="20" t="s">
        <v>33</v>
      </c>
      <c r="L20" s="20" t="s">
        <v>34</v>
      </c>
      <c r="M20" s="20" t="s">
        <v>35</v>
      </c>
      <c r="N20" s="20" t="s">
        <v>36</v>
      </c>
      <c r="O20" s="20" t="s">
        <v>37</v>
      </c>
      <c r="P20" s="20" t="s">
        <v>38</v>
      </c>
      <c r="Q20" s="20" t="s">
        <v>39</v>
      </c>
      <c r="R20" s="20" t="s">
        <v>40</v>
      </c>
      <c r="S20" s="20" t="s">
        <v>41</v>
      </c>
      <c r="T20" s="20" t="s">
        <v>42</v>
      </c>
      <c r="U20" s="20" t="s">
        <v>43</v>
      </c>
      <c r="V20" s="20" t="s">
        <v>44</v>
      </c>
      <c r="W20" s="20" t="s">
        <v>45</v>
      </c>
      <c r="X20" s="20" t="s">
        <v>46</v>
      </c>
      <c r="Y20" s="20"/>
      <c r="Z20" s="20"/>
      <c r="AA20" s="20"/>
      <c r="AB20" s="1"/>
      <c r="AC20" s="1"/>
    </row>
    <row r="21" spans="1:29" ht="14.45" customHeight="1">
      <c r="A21" s="33" t="s">
        <v>23</v>
      </c>
      <c r="B21" s="34"/>
      <c r="C21" s="21">
        <v>7.8</v>
      </c>
      <c r="D21" s="21">
        <v>8.5</v>
      </c>
      <c r="E21" s="21">
        <v>9.3000000000000007</v>
      </c>
      <c r="F21" s="21">
        <v>10.7</v>
      </c>
      <c r="G21" s="21">
        <v>11.6</v>
      </c>
      <c r="H21" s="21">
        <v>13</v>
      </c>
      <c r="I21" s="21">
        <v>14.2</v>
      </c>
      <c r="J21" s="21">
        <v>15.1</v>
      </c>
      <c r="K21" s="21">
        <v>15.7</v>
      </c>
      <c r="L21" s="21">
        <v>16.100000000000001</v>
      </c>
      <c r="M21" s="22">
        <v>16.3</v>
      </c>
      <c r="N21" s="22">
        <v>16.399999999999999</v>
      </c>
      <c r="O21" s="22">
        <v>16.399999999999999</v>
      </c>
      <c r="P21" s="22">
        <v>16.2</v>
      </c>
      <c r="Q21" s="22">
        <v>24.2</v>
      </c>
      <c r="R21" s="22">
        <v>25.6</v>
      </c>
      <c r="S21" s="22">
        <v>26</v>
      </c>
      <c r="T21" s="22">
        <v>27.5</v>
      </c>
      <c r="U21" s="22">
        <v>28.3</v>
      </c>
      <c r="V21" s="22">
        <v>28.7</v>
      </c>
      <c r="W21" s="22">
        <v>30</v>
      </c>
      <c r="X21" s="22">
        <v>30.6</v>
      </c>
      <c r="Y21" s="22"/>
      <c r="Z21" s="22"/>
      <c r="AA21" s="22"/>
      <c r="AB21" s="1"/>
      <c r="AC21" s="1"/>
    </row>
    <row r="22" spans="1:29" ht="13.9" customHeight="1">
      <c r="A22" s="35" t="s">
        <v>2</v>
      </c>
      <c r="B22" s="36"/>
      <c r="C22" s="23">
        <v>7.8</v>
      </c>
      <c r="D22" s="23">
        <v>8.5</v>
      </c>
      <c r="E22" s="23">
        <v>9.3000000000000007</v>
      </c>
      <c r="F22" s="23">
        <v>10.6</v>
      </c>
      <c r="G22" s="23">
        <v>11.6</v>
      </c>
      <c r="H22" s="23">
        <v>13</v>
      </c>
      <c r="I22" s="23">
        <v>14.2</v>
      </c>
      <c r="J22" s="23">
        <v>15.1</v>
      </c>
      <c r="K22" s="23">
        <v>15.7</v>
      </c>
      <c r="L22" s="23">
        <v>16.100000000000001</v>
      </c>
      <c r="M22" s="23">
        <v>16.3</v>
      </c>
      <c r="N22" s="23">
        <v>16.399999999999999</v>
      </c>
      <c r="O22" s="23">
        <v>16.399999999999999</v>
      </c>
      <c r="P22" s="23">
        <v>16.2</v>
      </c>
      <c r="Q22" s="23">
        <v>24.1</v>
      </c>
      <c r="R22" s="23">
        <v>25.6</v>
      </c>
      <c r="S22" s="23">
        <v>26</v>
      </c>
      <c r="T22" s="23">
        <v>27.5</v>
      </c>
      <c r="U22" s="23">
        <v>28.3</v>
      </c>
      <c r="V22" s="23">
        <v>28.7</v>
      </c>
      <c r="W22" s="23">
        <v>30</v>
      </c>
      <c r="X22" s="24">
        <v>30.6</v>
      </c>
      <c r="Y22" s="24"/>
      <c r="Z22" s="24"/>
      <c r="AA22" s="24"/>
      <c r="AB22" s="1"/>
      <c r="AC22" s="1"/>
    </row>
    <row r="23" spans="1:29" ht="13.9" customHeight="1">
      <c r="A23" s="35" t="s">
        <v>3</v>
      </c>
      <c r="B23" s="36"/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/>
      <c r="Z23" s="24"/>
      <c r="AA23" s="24"/>
      <c r="AB23" s="1"/>
      <c r="AC23" s="1"/>
    </row>
    <row r="24" spans="1:29" ht="14.45" customHeight="1">
      <c r="A24" s="37" t="s">
        <v>4</v>
      </c>
      <c r="B24" s="38"/>
      <c r="C24" s="2"/>
      <c r="D24" s="2"/>
      <c r="E24" s="2"/>
      <c r="F24" s="2"/>
      <c r="G24" s="2"/>
      <c r="H24" s="2"/>
      <c r="I24" s="2"/>
      <c r="J24" s="2"/>
      <c r="K24" s="2"/>
      <c r="L24" s="2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1"/>
      <c r="AC24" s="1"/>
    </row>
    <row r="25" spans="1:29" ht="13.9" customHeight="1">
      <c r="A25" s="15" t="s">
        <v>21</v>
      </c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ht="13.9" customHeight="1">
      <c r="A26" s="7" t="s">
        <v>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13.15" customHeight="1">
      <c r="A27" s="7" t="s">
        <v>47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29" ht="13.15" customHeight="1">
      <c r="A28" s="7" t="s">
        <v>49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3.15" customHeight="1">
      <c r="A31" s="28" t="s">
        <v>15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1:29" ht="13.15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1:29" ht="13.1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7"/>
      <c r="AC33" s="7"/>
    </row>
    <row r="34" spans="1:29" ht="13.9" customHeight="1">
      <c r="A34" s="11" t="s">
        <v>19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29" ht="14.45" customHeight="1">
      <c r="A35" s="12" t="s">
        <v>0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30"/>
      <c r="P35" s="30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1:29" ht="33.75" customHeight="1">
      <c r="A36" s="31" t="s">
        <v>6</v>
      </c>
      <c r="B36" s="32"/>
      <c r="C36" s="20" t="s">
        <v>25</v>
      </c>
      <c r="D36" s="20" t="s">
        <v>26</v>
      </c>
      <c r="E36" s="20" t="s">
        <v>27</v>
      </c>
      <c r="F36" s="20" t="s">
        <v>28</v>
      </c>
      <c r="G36" s="20" t="s">
        <v>29</v>
      </c>
      <c r="H36" s="20" t="s">
        <v>30</v>
      </c>
      <c r="I36" s="20" t="s">
        <v>31</v>
      </c>
      <c r="J36" s="20" t="s">
        <v>32</v>
      </c>
      <c r="K36" s="20" t="s">
        <v>33</v>
      </c>
      <c r="L36" s="20" t="s">
        <v>34</v>
      </c>
      <c r="M36" s="20" t="s">
        <v>35</v>
      </c>
      <c r="N36" s="20" t="s">
        <v>36</v>
      </c>
      <c r="O36" s="20" t="s">
        <v>37</v>
      </c>
      <c r="P36" s="20" t="s">
        <v>38</v>
      </c>
      <c r="Q36" s="20" t="s">
        <v>39</v>
      </c>
      <c r="R36" s="20" t="s">
        <v>40</v>
      </c>
      <c r="S36" s="20" t="s">
        <v>41</v>
      </c>
      <c r="T36" s="20" t="s">
        <v>42</v>
      </c>
      <c r="U36" s="20" t="s">
        <v>43</v>
      </c>
      <c r="V36" s="20" t="s">
        <v>44</v>
      </c>
      <c r="W36" s="20" t="s">
        <v>45</v>
      </c>
      <c r="X36" s="20" t="s">
        <v>46</v>
      </c>
      <c r="Y36" s="20"/>
      <c r="Z36" s="20"/>
      <c r="AA36" s="20"/>
      <c r="AB36" s="1"/>
      <c r="AC36" s="1"/>
    </row>
    <row r="37" spans="1:29" ht="14.45" customHeight="1">
      <c r="A37" s="33" t="s">
        <v>22</v>
      </c>
      <c r="B37" s="34"/>
      <c r="C37" s="22">
        <v>122</v>
      </c>
      <c r="D37" s="22">
        <v>123.7</v>
      </c>
      <c r="E37" s="22">
        <v>126.2</v>
      </c>
      <c r="F37" s="22">
        <v>125</v>
      </c>
      <c r="G37" s="22">
        <v>124.2</v>
      </c>
      <c r="H37" s="22">
        <v>125.8</v>
      </c>
      <c r="I37" s="22">
        <v>128.19999999999999</v>
      </c>
      <c r="J37" s="22">
        <v>130</v>
      </c>
      <c r="K37" s="22">
        <v>130.4</v>
      </c>
      <c r="L37" s="22">
        <v>131.19999999999999</v>
      </c>
      <c r="M37" s="22">
        <v>130.4</v>
      </c>
      <c r="N37" s="22">
        <v>129.19999999999999</v>
      </c>
      <c r="O37" s="22">
        <v>127.9</v>
      </c>
      <c r="P37" s="22">
        <v>126.1</v>
      </c>
      <c r="Q37" s="22">
        <v>125.7</v>
      </c>
      <c r="R37" s="22">
        <v>125.4</v>
      </c>
      <c r="S37" s="22">
        <v>124.9</v>
      </c>
      <c r="T37" s="22">
        <v>125.4</v>
      </c>
      <c r="U37" s="22">
        <v>124.1</v>
      </c>
      <c r="V37" s="22">
        <v>123.5</v>
      </c>
      <c r="W37" s="22">
        <v>124.2</v>
      </c>
      <c r="X37" s="22">
        <v>123.8</v>
      </c>
      <c r="Y37" s="22"/>
      <c r="Z37" s="22"/>
      <c r="AA37" s="22"/>
      <c r="AB37" s="1"/>
      <c r="AC37" s="1"/>
    </row>
    <row r="38" spans="1:29" ht="13.9" customHeight="1">
      <c r="A38" s="8" t="s">
        <v>7</v>
      </c>
      <c r="B38" s="9"/>
      <c r="C38" s="10">
        <v>13.8</v>
      </c>
      <c r="D38" s="10">
        <v>14.1</v>
      </c>
      <c r="E38" s="10">
        <v>14.5</v>
      </c>
      <c r="F38" s="10">
        <v>14.5</v>
      </c>
      <c r="G38" s="10">
        <v>14.5</v>
      </c>
      <c r="H38" s="10">
        <v>14.6</v>
      </c>
      <c r="I38" s="10">
        <v>14.5</v>
      </c>
      <c r="J38" s="10">
        <v>14.5</v>
      </c>
      <c r="K38" s="10">
        <v>14.2</v>
      </c>
      <c r="L38" s="10">
        <v>14</v>
      </c>
      <c r="M38" s="10">
        <v>14</v>
      </c>
      <c r="N38" s="10">
        <v>13.6</v>
      </c>
      <c r="O38" s="10">
        <v>13.5</v>
      </c>
      <c r="P38" s="10">
        <v>13.3</v>
      </c>
      <c r="Q38" s="10">
        <v>13.3</v>
      </c>
      <c r="R38" s="10">
        <v>13.3</v>
      </c>
      <c r="S38" s="10">
        <v>13.1</v>
      </c>
      <c r="T38" s="10">
        <v>13</v>
      </c>
      <c r="U38" s="10">
        <v>12.8</v>
      </c>
      <c r="V38" s="10">
        <v>12.8</v>
      </c>
      <c r="W38" s="10">
        <v>12.5</v>
      </c>
      <c r="X38" s="10">
        <v>12.3</v>
      </c>
      <c r="Y38" s="10"/>
      <c r="Z38" s="10"/>
      <c r="AA38" s="10"/>
      <c r="AB38" s="1"/>
      <c r="AC38" s="1"/>
    </row>
    <row r="39" spans="1:29" ht="13.9" customHeight="1">
      <c r="A39" s="39" t="s">
        <v>8</v>
      </c>
      <c r="B39" s="40"/>
      <c r="C39" s="24">
        <v>30.9</v>
      </c>
      <c r="D39" s="24">
        <v>31.1</v>
      </c>
      <c r="E39" s="24">
        <v>31.4</v>
      </c>
      <c r="F39" s="24">
        <v>31</v>
      </c>
      <c r="G39" s="24">
        <v>30.9</v>
      </c>
      <c r="H39" s="24">
        <v>31.1</v>
      </c>
      <c r="I39" s="24">
        <v>31.4</v>
      </c>
      <c r="J39" s="24">
        <v>31.5</v>
      </c>
      <c r="K39" s="24">
        <v>31.3</v>
      </c>
      <c r="L39" s="24">
        <v>31.3</v>
      </c>
      <c r="M39" s="24">
        <v>31.2</v>
      </c>
      <c r="N39" s="24">
        <v>31.1</v>
      </c>
      <c r="O39" s="24">
        <v>30.9</v>
      </c>
      <c r="P39" s="24">
        <v>30.8</v>
      </c>
      <c r="Q39" s="24">
        <v>30.5</v>
      </c>
      <c r="R39" s="24">
        <v>30.4</v>
      </c>
      <c r="S39" s="24">
        <v>30.2</v>
      </c>
      <c r="T39" s="24">
        <v>30.1</v>
      </c>
      <c r="U39" s="24">
        <v>29.7</v>
      </c>
      <c r="V39" s="24">
        <v>29.5</v>
      </c>
      <c r="W39" s="24">
        <v>29.5</v>
      </c>
      <c r="X39" s="24">
        <v>29.5</v>
      </c>
      <c r="Y39" s="24"/>
      <c r="Z39" s="24"/>
      <c r="AA39" s="24"/>
      <c r="AB39" s="1"/>
      <c r="AC39" s="1"/>
    </row>
    <row r="40" spans="1:29" ht="13.9" customHeight="1">
      <c r="A40" s="8" t="s">
        <v>9</v>
      </c>
      <c r="B40" s="9"/>
      <c r="C40" s="24">
        <v>2.4</v>
      </c>
      <c r="D40" s="24">
        <v>2.5</v>
      </c>
      <c r="E40" s="24">
        <v>2.5</v>
      </c>
      <c r="F40" s="24">
        <v>2.5</v>
      </c>
      <c r="G40" s="24">
        <v>2.5</v>
      </c>
      <c r="H40" s="24">
        <v>2.4</v>
      </c>
      <c r="I40" s="24">
        <v>2.5</v>
      </c>
      <c r="J40" s="24">
        <v>2.6</v>
      </c>
      <c r="K40" s="24">
        <v>2.7</v>
      </c>
      <c r="L40" s="24">
        <v>2.7</v>
      </c>
      <c r="M40" s="24">
        <v>2.6</v>
      </c>
      <c r="N40" s="24">
        <v>2.5</v>
      </c>
      <c r="O40" s="24">
        <v>2.5</v>
      </c>
      <c r="P40" s="24">
        <v>2.4</v>
      </c>
      <c r="Q40" s="24">
        <v>2.4</v>
      </c>
      <c r="R40" s="24">
        <v>2.5</v>
      </c>
      <c r="S40" s="24">
        <v>2.4</v>
      </c>
      <c r="T40" s="24">
        <v>2.5</v>
      </c>
      <c r="U40" s="24">
        <v>2.5</v>
      </c>
      <c r="V40" s="24">
        <v>2.4</v>
      </c>
      <c r="W40" s="24">
        <v>2.4</v>
      </c>
      <c r="X40" s="24">
        <v>2.2999999999999998</v>
      </c>
      <c r="Y40" s="24"/>
      <c r="Z40" s="24"/>
      <c r="AA40" s="24"/>
      <c r="AB40" s="1"/>
      <c r="AC40" s="1"/>
    </row>
    <row r="41" spans="1:29" ht="13.9" customHeight="1">
      <c r="A41" s="39" t="s">
        <v>10</v>
      </c>
      <c r="B41" s="40"/>
      <c r="C41" s="24">
        <v>52.7</v>
      </c>
      <c r="D41" s="24">
        <v>53.5</v>
      </c>
      <c r="E41" s="24">
        <v>54.7</v>
      </c>
      <c r="F41" s="24">
        <v>54.4</v>
      </c>
      <c r="G41" s="24">
        <v>54.3</v>
      </c>
      <c r="H41" s="24">
        <v>55.2</v>
      </c>
      <c r="I41" s="24">
        <v>56.2</v>
      </c>
      <c r="J41" s="24">
        <v>56.8</v>
      </c>
      <c r="K41" s="24">
        <v>56.7</v>
      </c>
      <c r="L41" s="24">
        <v>57.2</v>
      </c>
      <c r="M41" s="24">
        <v>56.9</v>
      </c>
      <c r="N41" s="24">
        <v>56.5</v>
      </c>
      <c r="O41" s="24">
        <v>56.1</v>
      </c>
      <c r="P41" s="24">
        <v>55.6</v>
      </c>
      <c r="Q41" s="24">
        <v>55.4</v>
      </c>
      <c r="R41" s="24">
        <v>55.3</v>
      </c>
      <c r="S41" s="24">
        <v>55</v>
      </c>
      <c r="T41" s="24">
        <v>55.1</v>
      </c>
      <c r="U41" s="24">
        <v>54.5</v>
      </c>
      <c r="V41" s="24">
        <v>54.1</v>
      </c>
      <c r="W41" s="24">
        <v>54.5</v>
      </c>
      <c r="X41" s="24">
        <v>54.5</v>
      </c>
      <c r="Y41" s="24"/>
      <c r="Z41" s="24"/>
      <c r="AA41" s="24"/>
      <c r="AB41" s="1"/>
      <c r="AC41" s="1"/>
    </row>
    <row r="42" spans="1:29" ht="13.9" customHeight="1">
      <c r="A42" s="39" t="s">
        <v>11</v>
      </c>
      <c r="B42" s="40"/>
      <c r="C42" s="24">
        <v>21.9</v>
      </c>
      <c r="D42" s="24">
        <v>22.3</v>
      </c>
      <c r="E42" s="24">
        <v>22.9</v>
      </c>
      <c r="F42" s="24">
        <v>22.5</v>
      </c>
      <c r="G42" s="24">
        <v>21.9</v>
      </c>
      <c r="H42" s="24">
        <v>22.3</v>
      </c>
      <c r="I42" s="24">
        <v>23.5</v>
      </c>
      <c r="J42" s="24">
        <v>24.4</v>
      </c>
      <c r="K42" s="24">
        <v>25.3</v>
      </c>
      <c r="L42" s="24">
        <v>25.7</v>
      </c>
      <c r="M42" s="24">
        <v>25.5</v>
      </c>
      <c r="N42" s="24">
        <v>25.3</v>
      </c>
      <c r="O42" s="24">
        <v>24.6</v>
      </c>
      <c r="P42" s="24">
        <v>23.8</v>
      </c>
      <c r="Q42" s="24">
        <v>23.8</v>
      </c>
      <c r="R42" s="24">
        <v>23.6</v>
      </c>
      <c r="S42" s="24">
        <v>23.8</v>
      </c>
      <c r="T42" s="24">
        <v>24.2</v>
      </c>
      <c r="U42" s="24">
        <v>23.9</v>
      </c>
      <c r="V42" s="24">
        <v>24</v>
      </c>
      <c r="W42" s="24">
        <v>24.4</v>
      </c>
      <c r="X42" s="24">
        <v>24.3</v>
      </c>
      <c r="Y42" s="24"/>
      <c r="Z42" s="24"/>
      <c r="AA42" s="24"/>
      <c r="AB42" s="1"/>
      <c r="AC42" s="1"/>
    </row>
    <row r="43" spans="1:29" ht="14.45" customHeight="1">
      <c r="A43" s="41" t="s">
        <v>12</v>
      </c>
      <c r="B43" s="42"/>
      <c r="C43" s="3">
        <v>0.2</v>
      </c>
      <c r="D43" s="3">
        <v>0.2</v>
      </c>
      <c r="E43" s="3">
        <v>0.2</v>
      </c>
      <c r="F43" s="3">
        <v>0.1</v>
      </c>
      <c r="G43" s="3">
        <v>0.1</v>
      </c>
      <c r="H43" s="3">
        <v>0.1</v>
      </c>
      <c r="I43" s="3">
        <v>0.1</v>
      </c>
      <c r="J43" s="3">
        <v>0.2</v>
      </c>
      <c r="K43" s="3">
        <v>0.2</v>
      </c>
      <c r="L43" s="3">
        <v>0.2</v>
      </c>
      <c r="M43" s="3">
        <v>0.2</v>
      </c>
      <c r="N43" s="3">
        <v>0.2</v>
      </c>
      <c r="O43" s="3">
        <v>0.2</v>
      </c>
      <c r="P43" s="3">
        <v>0.2</v>
      </c>
      <c r="Q43" s="3">
        <v>0.2</v>
      </c>
      <c r="R43" s="3">
        <v>0.3</v>
      </c>
      <c r="S43" s="3">
        <v>0.4</v>
      </c>
      <c r="T43" s="3">
        <v>0.6</v>
      </c>
      <c r="U43" s="3">
        <v>0.6</v>
      </c>
      <c r="V43" s="3">
        <v>0.7</v>
      </c>
      <c r="W43" s="3">
        <v>0.8</v>
      </c>
      <c r="X43" s="3">
        <v>0.8</v>
      </c>
      <c r="Y43" s="3"/>
      <c r="Z43" s="3"/>
      <c r="AA43" s="3"/>
      <c r="AB43" s="1"/>
      <c r="AC43" s="1"/>
    </row>
    <row r="44" spans="1:29" ht="14.45" customHeight="1">
      <c r="A44" s="14" t="s">
        <v>20</v>
      </c>
      <c r="B44" s="16"/>
      <c r="C44" s="22">
        <v>129.80000000000001</v>
      </c>
      <c r="D44" s="22">
        <v>132.19999999999999</v>
      </c>
      <c r="E44" s="22">
        <v>135.6</v>
      </c>
      <c r="F44" s="22">
        <v>135.69999999999999</v>
      </c>
      <c r="G44" s="22">
        <v>135.80000000000001</v>
      </c>
      <c r="H44" s="22">
        <v>138.80000000000001</v>
      </c>
      <c r="I44" s="22">
        <v>142.4</v>
      </c>
      <c r="J44" s="22">
        <v>145.1</v>
      </c>
      <c r="K44" s="22">
        <v>146.1</v>
      </c>
      <c r="L44" s="22">
        <v>147.30000000000001</v>
      </c>
      <c r="M44" s="22">
        <v>146.69999999999999</v>
      </c>
      <c r="N44" s="22">
        <v>145.6</v>
      </c>
      <c r="O44" s="22">
        <v>144.30000000000001</v>
      </c>
      <c r="P44" s="22">
        <v>142.4</v>
      </c>
      <c r="Q44" s="22">
        <v>149.80000000000001</v>
      </c>
      <c r="R44" s="22">
        <v>151</v>
      </c>
      <c r="S44" s="22">
        <v>151</v>
      </c>
      <c r="T44" s="22">
        <v>152.9</v>
      </c>
      <c r="U44" s="22">
        <v>152.30000000000001</v>
      </c>
      <c r="V44" s="22">
        <v>152.30000000000001</v>
      </c>
      <c r="W44" s="22">
        <v>154.30000000000001</v>
      </c>
      <c r="X44" s="22">
        <v>154.30000000000001</v>
      </c>
      <c r="Y44" s="22"/>
      <c r="Z44" s="22"/>
      <c r="AA44" s="22"/>
      <c r="AB44" s="1"/>
      <c r="AC44" s="1"/>
    </row>
    <row r="45" spans="1:29" ht="13.9" customHeight="1">
      <c r="A45" s="15" t="s">
        <v>21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ht="13.15" customHeight="1">
      <c r="A46" s="7" t="s">
        <v>47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1:29" ht="13.15" customHeight="1">
      <c r="A47" s="7" t="s">
        <v>50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ht="13.1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1:29" ht="13.9" customHeight="1">
      <c r="A49" s="11" t="s">
        <v>24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1"/>
      <c r="AC49" s="1"/>
    </row>
    <row r="50" spans="1:29" ht="14.45" customHeight="1">
      <c r="A50" s="12" t="s">
        <v>0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30"/>
      <c r="P50" s="30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1:29" ht="32.450000000000003" customHeight="1">
      <c r="A51" s="31" t="s">
        <v>6</v>
      </c>
      <c r="B51" s="32"/>
      <c r="C51" s="20" t="s">
        <v>25</v>
      </c>
      <c r="D51" s="20" t="s">
        <v>26</v>
      </c>
      <c r="E51" s="20" t="s">
        <v>27</v>
      </c>
      <c r="F51" s="20" t="s">
        <v>28</v>
      </c>
      <c r="G51" s="20" t="s">
        <v>29</v>
      </c>
      <c r="H51" s="20" t="s">
        <v>30</v>
      </c>
      <c r="I51" s="20" t="s">
        <v>31</v>
      </c>
      <c r="J51" s="20" t="s">
        <v>32</v>
      </c>
      <c r="K51" s="20" t="s">
        <v>33</v>
      </c>
      <c r="L51" s="20" t="s">
        <v>34</v>
      </c>
      <c r="M51" s="20" t="s">
        <v>35</v>
      </c>
      <c r="N51" s="20" t="s">
        <v>36</v>
      </c>
      <c r="O51" s="20" t="s">
        <v>37</v>
      </c>
      <c r="P51" s="20" t="s">
        <v>38</v>
      </c>
      <c r="Q51" s="20" t="s">
        <v>39</v>
      </c>
      <c r="R51" s="20" t="s">
        <v>40</v>
      </c>
      <c r="S51" s="20" t="s">
        <v>41</v>
      </c>
      <c r="T51" s="20" t="s">
        <v>42</v>
      </c>
      <c r="U51" s="20" t="s">
        <v>43</v>
      </c>
      <c r="V51" s="20" t="s">
        <v>44</v>
      </c>
      <c r="W51" s="20" t="s">
        <v>45</v>
      </c>
      <c r="X51" s="20" t="s">
        <v>46</v>
      </c>
      <c r="Y51" s="20"/>
      <c r="Z51" s="20"/>
      <c r="AA51" s="20"/>
      <c r="AB51" s="7"/>
      <c r="AC51" s="7"/>
    </row>
    <row r="52" spans="1:29" ht="14.45" customHeight="1">
      <c r="A52" s="33" t="s">
        <v>23</v>
      </c>
      <c r="B52" s="34"/>
      <c r="C52" s="22">
        <v>7.8</v>
      </c>
      <c r="D52" s="22">
        <v>8.5</v>
      </c>
      <c r="E52" s="22">
        <v>9.3000000000000007</v>
      </c>
      <c r="F52" s="22">
        <v>10.7</v>
      </c>
      <c r="G52" s="22">
        <v>11.6</v>
      </c>
      <c r="H52" s="22">
        <v>13</v>
      </c>
      <c r="I52" s="22">
        <v>14.2</v>
      </c>
      <c r="J52" s="22">
        <v>15.1</v>
      </c>
      <c r="K52" s="22">
        <v>15.7</v>
      </c>
      <c r="L52" s="22">
        <v>16.100000000000001</v>
      </c>
      <c r="M52" s="22">
        <v>16.3</v>
      </c>
      <c r="N52" s="22">
        <v>16.399999999999999</v>
      </c>
      <c r="O52" s="22">
        <v>16.399999999999999</v>
      </c>
      <c r="P52" s="22">
        <v>16.2</v>
      </c>
      <c r="Q52" s="22">
        <v>24.2</v>
      </c>
      <c r="R52" s="22">
        <v>25.6</v>
      </c>
      <c r="S52" s="22">
        <v>26</v>
      </c>
      <c r="T52" s="22">
        <v>27.5</v>
      </c>
      <c r="U52" s="22">
        <v>28.3</v>
      </c>
      <c r="V52" s="22">
        <v>28.7</v>
      </c>
      <c r="W52" s="22">
        <v>30</v>
      </c>
      <c r="X52" s="22">
        <v>30.6</v>
      </c>
      <c r="Y52" s="22"/>
      <c r="Z52" s="22"/>
      <c r="AA52" s="22"/>
      <c r="AB52" s="1"/>
      <c r="AC52" s="1"/>
    </row>
    <row r="53" spans="1:29" ht="13.9" customHeight="1">
      <c r="A53" s="8" t="s">
        <v>7</v>
      </c>
      <c r="B53" s="9"/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/>
      <c r="Z53" s="10"/>
      <c r="AA53" s="10"/>
      <c r="AB53" s="1"/>
      <c r="AC53" s="1"/>
    </row>
    <row r="54" spans="1:29" ht="13.9" customHeight="1">
      <c r="A54" s="39" t="s">
        <v>8</v>
      </c>
      <c r="B54" s="40"/>
      <c r="C54" s="24">
        <v>0.3</v>
      </c>
      <c r="D54" s="24">
        <v>0.4</v>
      </c>
      <c r="E54" s="24">
        <v>0.4</v>
      </c>
      <c r="F54" s="24">
        <v>0.4</v>
      </c>
      <c r="G54" s="24">
        <v>0.4</v>
      </c>
      <c r="H54" s="24">
        <v>0.4</v>
      </c>
      <c r="I54" s="24">
        <v>0.4</v>
      </c>
      <c r="J54" s="24">
        <v>0.4</v>
      </c>
      <c r="K54" s="24">
        <v>0.4</v>
      </c>
      <c r="L54" s="24">
        <v>0.4</v>
      </c>
      <c r="M54" s="24">
        <v>0.4</v>
      </c>
      <c r="N54" s="24">
        <v>0.4</v>
      </c>
      <c r="O54" s="24">
        <v>0.4</v>
      </c>
      <c r="P54" s="24">
        <v>0.4</v>
      </c>
      <c r="Q54" s="24">
        <v>0.4</v>
      </c>
      <c r="R54" s="24">
        <v>0.4</v>
      </c>
      <c r="S54" s="24">
        <v>0.4</v>
      </c>
      <c r="T54" s="24">
        <v>0.4</v>
      </c>
      <c r="U54" s="24">
        <v>0.4</v>
      </c>
      <c r="V54" s="24">
        <v>0.4</v>
      </c>
      <c r="W54" s="24">
        <v>0.4</v>
      </c>
      <c r="X54" s="24">
        <v>0.5</v>
      </c>
      <c r="Y54" s="24"/>
      <c r="Z54" s="24"/>
      <c r="AA54" s="24"/>
      <c r="AB54" s="1"/>
      <c r="AC54" s="1"/>
    </row>
    <row r="55" spans="1:29" ht="13.9" customHeight="1">
      <c r="A55" s="8" t="s">
        <v>9</v>
      </c>
      <c r="B55" s="9"/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/>
      <c r="Z55" s="24"/>
      <c r="AA55" s="24"/>
      <c r="AB55" s="1"/>
      <c r="AC55" s="1"/>
    </row>
    <row r="56" spans="1:29" ht="13.9" customHeight="1">
      <c r="A56" s="39" t="s">
        <v>10</v>
      </c>
      <c r="B56" s="40"/>
      <c r="C56" s="24">
        <v>7.1</v>
      </c>
      <c r="D56" s="24">
        <v>7.8</v>
      </c>
      <c r="E56" s="24">
        <v>8.6</v>
      </c>
      <c r="F56" s="24">
        <v>9.9</v>
      </c>
      <c r="G56" s="24">
        <v>10.8</v>
      </c>
      <c r="H56" s="24">
        <v>12.3</v>
      </c>
      <c r="I56" s="24">
        <v>13.4</v>
      </c>
      <c r="J56" s="24">
        <v>14.4</v>
      </c>
      <c r="K56" s="24">
        <v>15</v>
      </c>
      <c r="L56" s="24">
        <v>15.4</v>
      </c>
      <c r="M56" s="24">
        <v>15.6</v>
      </c>
      <c r="N56" s="24">
        <v>15.6</v>
      </c>
      <c r="O56" s="24">
        <v>15.6</v>
      </c>
      <c r="P56" s="24">
        <v>15.5</v>
      </c>
      <c r="Q56" s="24">
        <v>23.4</v>
      </c>
      <c r="R56" s="24">
        <v>24.8</v>
      </c>
      <c r="S56" s="24">
        <v>25</v>
      </c>
      <c r="T56" s="24">
        <v>26.2</v>
      </c>
      <c r="U56" s="24">
        <v>26.8</v>
      </c>
      <c r="V56" s="24">
        <v>27.1</v>
      </c>
      <c r="W56" s="24">
        <v>28.3</v>
      </c>
      <c r="X56" s="24">
        <v>28.6</v>
      </c>
      <c r="Y56" s="24"/>
      <c r="Z56" s="24"/>
      <c r="AA56" s="24"/>
      <c r="AB56" s="1"/>
      <c r="AC56" s="1"/>
    </row>
    <row r="57" spans="1:29" ht="13.9" customHeight="1">
      <c r="A57" s="39" t="s">
        <v>11</v>
      </c>
      <c r="B57" s="40"/>
      <c r="C57" s="24">
        <v>0.3</v>
      </c>
      <c r="D57" s="24">
        <v>0.3</v>
      </c>
      <c r="E57" s="24">
        <v>0.3</v>
      </c>
      <c r="F57" s="24">
        <v>0.3</v>
      </c>
      <c r="G57" s="24">
        <v>0.3</v>
      </c>
      <c r="H57" s="24">
        <v>0.3</v>
      </c>
      <c r="I57" s="24">
        <v>0.3</v>
      </c>
      <c r="J57" s="24">
        <v>0.3</v>
      </c>
      <c r="K57" s="24">
        <v>0.3</v>
      </c>
      <c r="L57" s="24">
        <v>0.3</v>
      </c>
      <c r="M57" s="24">
        <v>0.3</v>
      </c>
      <c r="N57" s="24">
        <v>0.3</v>
      </c>
      <c r="O57" s="24">
        <v>0.3</v>
      </c>
      <c r="P57" s="24">
        <v>0.3</v>
      </c>
      <c r="Q57" s="24">
        <v>0.4</v>
      </c>
      <c r="R57" s="24">
        <v>0.4</v>
      </c>
      <c r="S57" s="24">
        <v>0.4</v>
      </c>
      <c r="T57" s="24">
        <v>0.4</v>
      </c>
      <c r="U57" s="24">
        <v>0.4</v>
      </c>
      <c r="V57" s="24">
        <v>0.4</v>
      </c>
      <c r="W57" s="24">
        <v>0.4</v>
      </c>
      <c r="X57" s="24">
        <v>0.4</v>
      </c>
      <c r="Y57" s="24"/>
      <c r="Z57" s="24"/>
      <c r="AA57" s="24"/>
      <c r="AB57" s="1"/>
      <c r="AC57" s="1"/>
    </row>
    <row r="58" spans="1:29" ht="14.45" customHeight="1">
      <c r="A58" s="41" t="s">
        <v>12</v>
      </c>
      <c r="B58" s="42"/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0.2</v>
      </c>
      <c r="T58" s="3">
        <v>0.5</v>
      </c>
      <c r="U58" s="3">
        <v>0.7</v>
      </c>
      <c r="V58" s="3">
        <v>0.9</v>
      </c>
      <c r="W58" s="3">
        <v>1</v>
      </c>
      <c r="X58" s="3">
        <v>1</v>
      </c>
      <c r="Y58" s="3"/>
      <c r="Z58" s="3"/>
      <c r="AA58" s="3"/>
      <c r="AB58" s="1"/>
      <c r="AC58" s="1"/>
    </row>
    <row r="59" spans="1:29" ht="13.9" customHeight="1">
      <c r="A59" s="15" t="s">
        <v>21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1"/>
      <c r="AC59" s="1"/>
    </row>
    <row r="60" spans="1:29" ht="13.9" customHeight="1">
      <c r="A60" s="7" t="s">
        <v>47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4"/>
      <c r="AC60" s="4"/>
    </row>
    <row r="61" spans="1:29" ht="13.15" customHeight="1">
      <c r="A61" s="7" t="s">
        <v>51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1:29" ht="13.9" customHeight="1">
      <c r="A62" s="4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</sheetData>
  <mergeCells count="28">
    <mergeCell ref="A57:B57"/>
    <mergeCell ref="A58:B58"/>
    <mergeCell ref="A24:B24"/>
    <mergeCell ref="A31:P32"/>
    <mergeCell ref="O50:P50"/>
    <mergeCell ref="A51:B51"/>
    <mergeCell ref="A52:B52"/>
    <mergeCell ref="A54:B54"/>
    <mergeCell ref="A41:B41"/>
    <mergeCell ref="A42:B42"/>
    <mergeCell ref="A43:B43"/>
    <mergeCell ref="O35:P35"/>
    <mergeCell ref="A36:B36"/>
    <mergeCell ref="A37:B37"/>
    <mergeCell ref="A39:B39"/>
    <mergeCell ref="A23:B23"/>
    <mergeCell ref="O6:P6"/>
    <mergeCell ref="A7:B7"/>
    <mergeCell ref="A8:B8"/>
    <mergeCell ref="A56:B56"/>
    <mergeCell ref="A2:P3"/>
    <mergeCell ref="O19:P19"/>
    <mergeCell ref="A20:B20"/>
    <mergeCell ref="A21:B21"/>
    <mergeCell ref="A22:B22"/>
    <mergeCell ref="A9:B9"/>
    <mergeCell ref="A10:B10"/>
    <mergeCell ref="A11:B11"/>
  </mergeCells>
  <pageMargins left="0.78740157499999996" right="0.78740157499999996" top="0.984251969" bottom="0.984251969" header="0.4921259845" footer="0.4921259845"/>
  <pageSetup paperSize="9" scale="5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6"/>
  <sheetViews>
    <sheetView showGridLines="0" workbookViewId="0">
      <pane xSplit="2" topLeftCell="C1" activePane="topRight" state="frozen"/>
      <selection pane="topRight"/>
    </sheetView>
  </sheetViews>
  <sheetFormatPr baseColWidth="10" defaultRowHeight="12.75"/>
  <cols>
    <col min="2" max="2" width="23.5703125" customWidth="1"/>
    <col min="3" max="28" width="8.5703125" customWidth="1"/>
    <col min="29" max="29" width="9" customWidth="1"/>
  </cols>
  <sheetData>
    <row r="1" spans="1:2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>
      <c r="A2" s="28" t="s">
        <v>13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3.9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1"/>
      <c r="AC4" s="1"/>
    </row>
    <row r="5" spans="1:29" ht="13.9" customHeight="1">
      <c r="A5" s="11" t="s">
        <v>19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3.5" customHeight="1">
      <c r="A6" s="12" t="s">
        <v>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30"/>
      <c r="P6" s="30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33.75" customHeight="1">
      <c r="A7" s="31" t="s">
        <v>1</v>
      </c>
      <c r="B7" s="32"/>
      <c r="C7" s="20" t="s">
        <v>25</v>
      </c>
      <c r="D7" s="20" t="s">
        <v>26</v>
      </c>
      <c r="E7" s="20" t="s">
        <v>27</v>
      </c>
      <c r="F7" s="20" t="s">
        <v>28</v>
      </c>
      <c r="G7" s="20" t="s">
        <v>29</v>
      </c>
      <c r="H7" s="20" t="s">
        <v>30</v>
      </c>
      <c r="I7" s="20" t="s">
        <v>31</v>
      </c>
      <c r="J7" s="20" t="s">
        <v>32</v>
      </c>
      <c r="K7" s="20" t="s">
        <v>33</v>
      </c>
      <c r="L7" s="20" t="s">
        <v>34</v>
      </c>
      <c r="M7" s="20" t="s">
        <v>35</v>
      </c>
      <c r="N7" s="20" t="s">
        <v>36</v>
      </c>
      <c r="O7" s="20" t="s">
        <v>37</v>
      </c>
      <c r="P7" s="20" t="s">
        <v>38</v>
      </c>
      <c r="Q7" s="20" t="s">
        <v>39</v>
      </c>
      <c r="R7" s="20" t="s">
        <v>40</v>
      </c>
      <c r="S7" s="20" t="s">
        <v>41</v>
      </c>
      <c r="T7" s="20" t="s">
        <v>42</v>
      </c>
      <c r="U7" s="20" t="s">
        <v>43</v>
      </c>
      <c r="V7" s="20" t="s">
        <v>44</v>
      </c>
      <c r="W7" s="20" t="s">
        <v>45</v>
      </c>
      <c r="X7" s="20" t="s">
        <v>46</v>
      </c>
      <c r="Y7" s="20"/>
      <c r="Z7" s="20"/>
      <c r="AA7" s="20"/>
      <c r="AB7" s="1"/>
      <c r="AC7" s="1"/>
    </row>
    <row r="8" spans="1:29" ht="14.45" customHeight="1">
      <c r="A8" s="33" t="s">
        <v>22</v>
      </c>
      <c r="B8" s="34"/>
      <c r="C8" s="21">
        <v>27.6</v>
      </c>
      <c r="D8" s="21">
        <v>29.6</v>
      </c>
      <c r="E8" s="21">
        <v>32.700000000000003</v>
      </c>
      <c r="F8" s="21">
        <v>32.9</v>
      </c>
      <c r="G8" s="21">
        <v>32</v>
      </c>
      <c r="H8" s="21">
        <v>31.5</v>
      </c>
      <c r="I8" s="21">
        <v>32.200000000000003</v>
      </c>
      <c r="J8" s="21">
        <v>33.799999999999997</v>
      </c>
      <c r="K8" s="21">
        <v>35.299999999999997</v>
      </c>
      <c r="L8" s="21">
        <v>35</v>
      </c>
      <c r="M8" s="22">
        <v>33.200000000000003</v>
      </c>
      <c r="N8" s="22">
        <v>31.9</v>
      </c>
      <c r="O8" s="22">
        <v>30.8</v>
      </c>
      <c r="P8" s="22">
        <v>29.2</v>
      </c>
      <c r="Q8" s="22">
        <v>29.3</v>
      </c>
      <c r="R8" s="22">
        <v>29.7</v>
      </c>
      <c r="S8" s="22">
        <v>30.1</v>
      </c>
      <c r="T8" s="22">
        <v>31.1</v>
      </c>
      <c r="U8" s="22">
        <v>30.6</v>
      </c>
      <c r="V8" s="22">
        <v>30.8</v>
      </c>
      <c r="W8" s="22">
        <v>32</v>
      </c>
      <c r="X8" s="22">
        <v>31.2</v>
      </c>
      <c r="Y8" s="22"/>
      <c r="Z8" s="22"/>
      <c r="AA8" s="22"/>
      <c r="AB8" s="1"/>
      <c r="AC8" s="1"/>
    </row>
    <row r="9" spans="1:29" ht="13.9" customHeight="1">
      <c r="A9" s="35" t="s">
        <v>2</v>
      </c>
      <c r="B9" s="36"/>
      <c r="C9" s="23">
        <v>24.7</v>
      </c>
      <c r="D9" s="23">
        <v>26.5</v>
      </c>
      <c r="E9" s="23">
        <v>29.2</v>
      </c>
      <c r="F9" s="23">
        <v>29.3</v>
      </c>
      <c r="G9" s="23">
        <v>28.5</v>
      </c>
      <c r="H9" s="23">
        <v>28.1</v>
      </c>
      <c r="I9" s="23">
        <v>28.8</v>
      </c>
      <c r="J9" s="23">
        <v>30.3</v>
      </c>
      <c r="K9" s="23">
        <v>31.7</v>
      </c>
      <c r="L9" s="23">
        <v>31.5</v>
      </c>
      <c r="M9" s="23">
        <v>29.9</v>
      </c>
      <c r="N9" s="23">
        <v>28.7</v>
      </c>
      <c r="O9" s="23">
        <v>27.7</v>
      </c>
      <c r="P9" s="23">
        <v>26.2</v>
      </c>
      <c r="Q9" s="23">
        <v>26.5</v>
      </c>
      <c r="R9" s="23">
        <v>26.8</v>
      </c>
      <c r="S9" s="23">
        <v>27.2</v>
      </c>
      <c r="T9" s="23">
        <v>28.1</v>
      </c>
      <c r="U9" s="23">
        <v>27.8</v>
      </c>
      <c r="V9" s="23">
        <v>28.1</v>
      </c>
      <c r="W9" s="23">
        <v>29.3</v>
      </c>
      <c r="X9" s="24">
        <v>28.4</v>
      </c>
      <c r="Y9" s="24"/>
      <c r="Z9" s="24"/>
      <c r="AA9" s="24"/>
      <c r="AB9" s="1"/>
      <c r="AC9" s="1"/>
    </row>
    <row r="10" spans="1:29" ht="13.9" customHeight="1">
      <c r="A10" s="35" t="s">
        <v>3</v>
      </c>
      <c r="B10" s="36"/>
      <c r="C10" s="23">
        <v>2.6</v>
      </c>
      <c r="D10" s="23">
        <v>2.9</v>
      </c>
      <c r="E10" s="23">
        <v>3.2</v>
      </c>
      <c r="F10" s="23">
        <v>3.3</v>
      </c>
      <c r="G10" s="23">
        <v>3.2</v>
      </c>
      <c r="H10" s="23">
        <v>3.2</v>
      </c>
      <c r="I10" s="23">
        <v>3.1</v>
      </c>
      <c r="J10" s="23">
        <v>3.2</v>
      </c>
      <c r="K10" s="23">
        <v>3.3</v>
      </c>
      <c r="L10" s="23">
        <v>3.3</v>
      </c>
      <c r="M10" s="24">
        <v>3.1</v>
      </c>
      <c r="N10" s="24">
        <v>3</v>
      </c>
      <c r="O10" s="24">
        <v>2.9</v>
      </c>
      <c r="P10" s="24">
        <v>2.7</v>
      </c>
      <c r="Q10" s="24">
        <v>2.7</v>
      </c>
      <c r="R10" s="24">
        <v>2.7</v>
      </c>
      <c r="S10" s="24">
        <v>2.7</v>
      </c>
      <c r="T10" s="24">
        <v>2.7</v>
      </c>
      <c r="U10" s="24">
        <v>2.6</v>
      </c>
      <c r="V10" s="24">
        <v>2.5</v>
      </c>
      <c r="W10" s="24">
        <v>2.6</v>
      </c>
      <c r="X10" s="24">
        <v>2.5</v>
      </c>
      <c r="Y10" s="24"/>
      <c r="Z10" s="24"/>
      <c r="AA10" s="24"/>
      <c r="AB10" s="1"/>
      <c r="AC10" s="1"/>
    </row>
    <row r="11" spans="1:29" ht="14.45" customHeight="1">
      <c r="A11" s="37" t="s">
        <v>4</v>
      </c>
      <c r="B11" s="38"/>
      <c r="C11" s="2">
        <v>0.2</v>
      </c>
      <c r="D11" s="2">
        <v>0.2</v>
      </c>
      <c r="E11" s="2">
        <v>0.3</v>
      </c>
      <c r="F11" s="2">
        <v>0.3</v>
      </c>
      <c r="G11" s="2">
        <v>0.3</v>
      </c>
      <c r="H11" s="2">
        <v>0.3</v>
      </c>
      <c r="I11" s="2">
        <v>0.3</v>
      </c>
      <c r="J11" s="2">
        <v>0.3</v>
      </c>
      <c r="K11" s="2">
        <v>0.3</v>
      </c>
      <c r="L11" s="2">
        <v>0.3</v>
      </c>
      <c r="M11" s="3">
        <v>0.2</v>
      </c>
      <c r="N11" s="3">
        <v>0.2</v>
      </c>
      <c r="O11" s="3">
        <v>0.2</v>
      </c>
      <c r="P11" s="3">
        <v>0.2</v>
      </c>
      <c r="Q11" s="3">
        <v>0.2</v>
      </c>
      <c r="R11" s="3">
        <v>0.2</v>
      </c>
      <c r="S11" s="3">
        <v>0.2</v>
      </c>
      <c r="T11" s="3">
        <v>0.2</v>
      </c>
      <c r="U11" s="3">
        <v>0.2</v>
      </c>
      <c r="V11" s="3">
        <v>0.2</v>
      </c>
      <c r="W11" s="3">
        <v>0.2</v>
      </c>
      <c r="X11" s="3">
        <v>0.2</v>
      </c>
      <c r="Y11" s="3"/>
      <c r="Z11" s="3"/>
      <c r="AA11" s="3"/>
      <c r="AB11" s="1"/>
      <c r="AC11" s="1"/>
    </row>
    <row r="12" spans="1:29" ht="14.45" customHeight="1">
      <c r="A12" s="14" t="s">
        <v>20</v>
      </c>
      <c r="B12" s="13"/>
      <c r="C12" s="21">
        <v>30.3</v>
      </c>
      <c r="D12" s="21">
        <v>32.9</v>
      </c>
      <c r="E12" s="21">
        <v>36.700000000000003</v>
      </c>
      <c r="F12" s="21">
        <v>37.9</v>
      </c>
      <c r="G12" s="21">
        <v>37.6</v>
      </c>
      <c r="H12" s="21">
        <v>38</v>
      </c>
      <c r="I12" s="21">
        <v>39.1</v>
      </c>
      <c r="J12" s="21">
        <v>40.4</v>
      </c>
      <c r="K12" s="21">
        <v>41.6</v>
      </c>
      <c r="L12" s="21">
        <v>40.5</v>
      </c>
      <c r="M12" s="22">
        <v>38.1</v>
      </c>
      <c r="N12" s="22">
        <v>36.200000000000003</v>
      </c>
      <c r="O12" s="22">
        <v>34.700000000000003</v>
      </c>
      <c r="P12" s="22">
        <v>32.700000000000003</v>
      </c>
      <c r="Q12" s="22">
        <v>40.6</v>
      </c>
      <c r="R12" s="22">
        <v>42.4</v>
      </c>
      <c r="S12" s="22">
        <v>44.1</v>
      </c>
      <c r="T12" s="22">
        <v>46.5</v>
      </c>
      <c r="U12" s="22">
        <v>39.4</v>
      </c>
      <c r="V12" s="22">
        <v>39.6</v>
      </c>
      <c r="W12" s="22">
        <v>41.2</v>
      </c>
      <c r="X12" s="22">
        <v>39.6</v>
      </c>
      <c r="Y12" s="22"/>
      <c r="Z12" s="22"/>
      <c r="AA12" s="22"/>
      <c r="AB12" s="1"/>
      <c r="AC12" s="1"/>
    </row>
    <row r="13" spans="1:29" ht="13.9" customHeight="1">
      <c r="A13" s="15" t="s">
        <v>21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ht="13.9" customHeight="1">
      <c r="A14" s="7" t="s">
        <v>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3.15" customHeight="1">
      <c r="A15" s="7" t="s">
        <v>52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ht="13.15" customHeight="1">
      <c r="A16" s="7" t="s">
        <v>53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ht="13.9" customHeight="1">
      <c r="A17" s="7" t="s">
        <v>54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3.9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4"/>
      <c r="AC18" s="4"/>
    </row>
    <row r="19" spans="1:29" ht="13.9" customHeight="1">
      <c r="A19" s="11" t="s">
        <v>24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4.45" customHeight="1">
      <c r="A20" s="12" t="s">
        <v>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43"/>
      <c r="P20" s="43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33.75" customHeight="1">
      <c r="A21" s="31" t="s">
        <v>1</v>
      </c>
      <c r="B21" s="32"/>
      <c r="C21" s="20" t="s">
        <v>25</v>
      </c>
      <c r="D21" s="20" t="s">
        <v>26</v>
      </c>
      <c r="E21" s="20" t="s">
        <v>27</v>
      </c>
      <c r="F21" s="20" t="s">
        <v>28</v>
      </c>
      <c r="G21" s="20" t="s">
        <v>29</v>
      </c>
      <c r="H21" s="20" t="s">
        <v>30</v>
      </c>
      <c r="I21" s="20" t="s">
        <v>31</v>
      </c>
      <c r="J21" s="20" t="s">
        <v>32</v>
      </c>
      <c r="K21" s="20" t="s">
        <v>33</v>
      </c>
      <c r="L21" s="20" t="s">
        <v>34</v>
      </c>
      <c r="M21" s="20" t="s">
        <v>35</v>
      </c>
      <c r="N21" s="20" t="s">
        <v>36</v>
      </c>
      <c r="O21" s="20" t="s">
        <v>37</v>
      </c>
      <c r="P21" s="20" t="s">
        <v>38</v>
      </c>
      <c r="Q21" s="20" t="s">
        <v>39</v>
      </c>
      <c r="R21" s="20" t="s">
        <v>40</v>
      </c>
      <c r="S21" s="20" t="s">
        <v>41</v>
      </c>
      <c r="T21" s="20" t="s">
        <v>42</v>
      </c>
      <c r="U21" s="20" t="s">
        <v>43</v>
      </c>
      <c r="V21" s="20" t="s">
        <v>44</v>
      </c>
      <c r="W21" s="20" t="s">
        <v>45</v>
      </c>
      <c r="X21" s="20" t="s">
        <v>46</v>
      </c>
      <c r="Y21" s="20"/>
      <c r="Z21" s="20"/>
      <c r="AA21" s="20"/>
      <c r="AB21" s="1"/>
      <c r="AC21" s="1"/>
    </row>
    <row r="22" spans="1:29" ht="14.45" customHeight="1">
      <c r="A22" s="33" t="s">
        <v>23</v>
      </c>
      <c r="B22" s="34"/>
      <c r="C22" s="21">
        <v>2.7</v>
      </c>
      <c r="D22" s="21">
        <v>3.2</v>
      </c>
      <c r="E22" s="21">
        <v>4.0999999999999996</v>
      </c>
      <c r="F22" s="21">
        <v>5</v>
      </c>
      <c r="G22" s="21">
        <v>5.6</v>
      </c>
      <c r="H22" s="21">
        <v>6.4</v>
      </c>
      <c r="I22" s="21">
        <v>6.9</v>
      </c>
      <c r="J22" s="21">
        <v>6.6</v>
      </c>
      <c r="K22" s="21">
        <v>6.3</v>
      </c>
      <c r="L22" s="21">
        <v>5.4</v>
      </c>
      <c r="M22" s="22">
        <v>4.8</v>
      </c>
      <c r="N22" s="22">
        <v>4.3</v>
      </c>
      <c r="O22" s="22">
        <v>3.9</v>
      </c>
      <c r="P22" s="22">
        <v>3.6</v>
      </c>
      <c r="Q22" s="22">
        <v>11.2</v>
      </c>
      <c r="R22" s="22">
        <v>12.7</v>
      </c>
      <c r="S22" s="22">
        <v>14</v>
      </c>
      <c r="T22" s="22">
        <v>15.4</v>
      </c>
      <c r="U22" s="22">
        <v>8.8000000000000007</v>
      </c>
      <c r="V22" s="22">
        <v>8.8000000000000007</v>
      </c>
      <c r="W22" s="22">
        <v>9.1999999999999993</v>
      </c>
      <c r="X22" s="22">
        <v>8.5</v>
      </c>
      <c r="Y22" s="22"/>
      <c r="Z22" s="22"/>
      <c r="AA22" s="22"/>
      <c r="AB22" s="1"/>
      <c r="AC22" s="1"/>
    </row>
    <row r="23" spans="1:29" ht="13.9" customHeight="1">
      <c r="A23" s="35" t="s">
        <v>2</v>
      </c>
      <c r="B23" s="36"/>
      <c r="C23" s="23">
        <v>2.7</v>
      </c>
      <c r="D23" s="23">
        <v>3.2</v>
      </c>
      <c r="E23" s="23">
        <v>4.0999999999999996</v>
      </c>
      <c r="F23" s="23">
        <v>5</v>
      </c>
      <c r="G23" s="23">
        <v>5.6</v>
      </c>
      <c r="H23" s="23">
        <v>6.4</v>
      </c>
      <c r="I23" s="23">
        <v>6.9</v>
      </c>
      <c r="J23" s="23">
        <v>6.6</v>
      </c>
      <c r="K23" s="23">
        <v>6.3</v>
      </c>
      <c r="L23" s="23">
        <v>5.4</v>
      </c>
      <c r="M23" s="23">
        <v>4.8</v>
      </c>
      <c r="N23" s="23">
        <v>4.2</v>
      </c>
      <c r="O23" s="23">
        <v>3.9</v>
      </c>
      <c r="P23" s="23">
        <v>3.5</v>
      </c>
      <c r="Q23" s="23">
        <v>11.2</v>
      </c>
      <c r="R23" s="23">
        <v>12.7</v>
      </c>
      <c r="S23" s="23">
        <v>14</v>
      </c>
      <c r="T23" s="23">
        <v>15.4</v>
      </c>
      <c r="U23" s="23">
        <v>8.8000000000000007</v>
      </c>
      <c r="V23" s="23">
        <v>8.8000000000000007</v>
      </c>
      <c r="W23" s="23">
        <v>9.1999999999999993</v>
      </c>
      <c r="X23" s="24">
        <v>8.5</v>
      </c>
      <c r="Y23" s="24"/>
      <c r="Z23" s="24"/>
      <c r="AA23" s="24"/>
      <c r="AB23" s="1"/>
      <c r="AC23" s="1"/>
    </row>
    <row r="24" spans="1:29" ht="13.9" customHeight="1">
      <c r="A24" s="35" t="s">
        <v>3</v>
      </c>
      <c r="B24" s="36"/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/>
      <c r="Z24" s="24"/>
      <c r="AA24" s="24"/>
      <c r="AB24" s="1"/>
      <c r="AC24" s="1"/>
    </row>
    <row r="25" spans="1:29" ht="14.45" customHeight="1">
      <c r="A25" s="37" t="s">
        <v>4</v>
      </c>
      <c r="B25" s="38"/>
      <c r="C25" s="2"/>
      <c r="D25" s="2"/>
      <c r="E25" s="2"/>
      <c r="F25" s="2"/>
      <c r="G25" s="2"/>
      <c r="H25" s="2"/>
      <c r="I25" s="2"/>
      <c r="J25" s="2"/>
      <c r="K25" s="2"/>
      <c r="L25" s="2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1"/>
      <c r="AC25" s="1"/>
    </row>
    <row r="26" spans="1:29" ht="13.9" customHeight="1">
      <c r="A26" s="15" t="s">
        <v>21</v>
      </c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ht="13.9" customHeight="1">
      <c r="A27" s="7" t="s">
        <v>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3.15" customHeight="1">
      <c r="A28" s="7" t="s">
        <v>55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29" ht="13.15" customHeight="1">
      <c r="A29" s="7" t="s">
        <v>53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1:29" ht="13.9" customHeight="1">
      <c r="A30" s="7" t="s">
        <v>56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>
      <c r="A33" s="28" t="s">
        <v>14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3.9" customHeight="1">
      <c r="A35" s="4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1"/>
      <c r="AC35" s="1"/>
    </row>
    <row r="36" spans="1:29" ht="13.9" customHeight="1">
      <c r="A36" s="11" t="s">
        <v>19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4.45" customHeight="1">
      <c r="A37" s="12" t="s">
        <v>0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30"/>
      <c r="P37" s="30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36.75" customHeight="1">
      <c r="A38" s="31" t="s">
        <v>6</v>
      </c>
      <c r="B38" s="32"/>
      <c r="C38" s="20" t="s">
        <v>25</v>
      </c>
      <c r="D38" s="20" t="s">
        <v>26</v>
      </c>
      <c r="E38" s="20" t="s">
        <v>27</v>
      </c>
      <c r="F38" s="20" t="s">
        <v>28</v>
      </c>
      <c r="G38" s="20" t="s">
        <v>29</v>
      </c>
      <c r="H38" s="20" t="s">
        <v>30</v>
      </c>
      <c r="I38" s="20" t="s">
        <v>31</v>
      </c>
      <c r="J38" s="20" t="s">
        <v>32</v>
      </c>
      <c r="K38" s="20" t="s">
        <v>33</v>
      </c>
      <c r="L38" s="20" t="s">
        <v>34</v>
      </c>
      <c r="M38" s="20" t="s">
        <v>35</v>
      </c>
      <c r="N38" s="20" t="s">
        <v>36</v>
      </c>
      <c r="O38" s="20" t="s">
        <v>37</v>
      </c>
      <c r="P38" s="20" t="s">
        <v>38</v>
      </c>
      <c r="Q38" s="20" t="s">
        <v>39</v>
      </c>
      <c r="R38" s="20" t="s">
        <v>40</v>
      </c>
      <c r="S38" s="20" t="s">
        <v>41</v>
      </c>
      <c r="T38" s="20" t="s">
        <v>42</v>
      </c>
      <c r="U38" s="20" t="s">
        <v>43</v>
      </c>
      <c r="V38" s="20" t="s">
        <v>44</v>
      </c>
      <c r="W38" s="20" t="s">
        <v>45</v>
      </c>
      <c r="X38" s="20" t="s">
        <v>46</v>
      </c>
      <c r="Y38" s="20"/>
      <c r="Z38" s="20"/>
      <c r="AA38" s="20"/>
      <c r="AB38" s="1"/>
      <c r="AC38" s="1"/>
    </row>
    <row r="39" spans="1:29" ht="18" customHeight="1">
      <c r="A39" s="33" t="s">
        <v>22</v>
      </c>
      <c r="B39" s="34"/>
      <c r="C39" s="22">
        <v>27.6</v>
      </c>
      <c r="D39" s="22">
        <v>29.6</v>
      </c>
      <c r="E39" s="22">
        <v>32.700000000000003</v>
      </c>
      <c r="F39" s="22">
        <v>32.9</v>
      </c>
      <c r="G39" s="22">
        <v>32</v>
      </c>
      <c r="H39" s="22">
        <v>31.5</v>
      </c>
      <c r="I39" s="22">
        <v>32.200000000000003</v>
      </c>
      <c r="J39" s="22">
        <v>33.799999999999997</v>
      </c>
      <c r="K39" s="22">
        <v>35.299999999999997</v>
      </c>
      <c r="L39" s="22">
        <v>35</v>
      </c>
      <c r="M39" s="22">
        <v>33.200000000000003</v>
      </c>
      <c r="N39" s="22">
        <v>31.9</v>
      </c>
      <c r="O39" s="22">
        <v>30.8</v>
      </c>
      <c r="P39" s="22">
        <v>29.2</v>
      </c>
      <c r="Q39" s="22">
        <v>29.3</v>
      </c>
      <c r="R39" s="22">
        <v>29.7</v>
      </c>
      <c r="S39" s="22">
        <v>30.1</v>
      </c>
      <c r="T39" s="22">
        <v>31.1</v>
      </c>
      <c r="U39" s="22">
        <v>30.6</v>
      </c>
      <c r="V39" s="22">
        <v>30.8</v>
      </c>
      <c r="W39" s="22">
        <v>32</v>
      </c>
      <c r="X39" s="22">
        <v>31.2</v>
      </c>
      <c r="Y39" s="22"/>
      <c r="Z39" s="22"/>
      <c r="AA39" s="22"/>
      <c r="AB39" s="1"/>
      <c r="AC39" s="1"/>
    </row>
    <row r="40" spans="1:29" ht="15.75" customHeight="1">
      <c r="A40" s="8" t="s">
        <v>7</v>
      </c>
      <c r="B40" s="9"/>
      <c r="C40" s="10">
        <v>3.5</v>
      </c>
      <c r="D40" s="10">
        <v>3.7</v>
      </c>
      <c r="E40" s="10">
        <v>4.0999999999999996</v>
      </c>
      <c r="F40" s="10">
        <v>4.0999999999999996</v>
      </c>
      <c r="G40" s="10">
        <v>4.0999999999999996</v>
      </c>
      <c r="H40" s="10">
        <v>4</v>
      </c>
      <c r="I40" s="10">
        <v>3.7</v>
      </c>
      <c r="J40" s="10">
        <v>3.8</v>
      </c>
      <c r="K40" s="10">
        <v>3.6</v>
      </c>
      <c r="L40" s="10">
        <v>3.4</v>
      </c>
      <c r="M40" s="10">
        <v>3.4</v>
      </c>
      <c r="N40" s="10">
        <v>3.2</v>
      </c>
      <c r="O40" s="10">
        <v>3.1</v>
      </c>
      <c r="P40" s="10">
        <v>3</v>
      </c>
      <c r="Q40" s="10">
        <v>3</v>
      </c>
      <c r="R40" s="10">
        <v>3.2</v>
      </c>
      <c r="S40" s="10">
        <v>2.9</v>
      </c>
      <c r="T40" s="10">
        <v>2.9</v>
      </c>
      <c r="U40" s="10">
        <v>2.8</v>
      </c>
      <c r="V40" s="10">
        <v>2.7</v>
      </c>
      <c r="W40" s="10">
        <v>2.6</v>
      </c>
      <c r="X40" s="10">
        <v>2.5</v>
      </c>
      <c r="Y40" s="10"/>
      <c r="Z40" s="10"/>
      <c r="AA40" s="10"/>
      <c r="AB40" s="1"/>
      <c r="AC40" s="1"/>
    </row>
    <row r="41" spans="1:29" ht="13.9" customHeight="1">
      <c r="A41" s="39" t="s">
        <v>8</v>
      </c>
      <c r="B41" s="40"/>
      <c r="C41" s="24">
        <v>3.9</v>
      </c>
      <c r="D41" s="24">
        <v>4.2</v>
      </c>
      <c r="E41" s="24">
        <v>4.7</v>
      </c>
      <c r="F41" s="24">
        <v>4.8</v>
      </c>
      <c r="G41" s="24">
        <v>4.7</v>
      </c>
      <c r="H41" s="24">
        <v>4.5999999999999996</v>
      </c>
      <c r="I41" s="24">
        <v>4.7</v>
      </c>
      <c r="J41" s="24">
        <v>4.8</v>
      </c>
      <c r="K41" s="24">
        <v>5</v>
      </c>
      <c r="L41" s="24">
        <v>4.9000000000000004</v>
      </c>
      <c r="M41" s="24">
        <v>4.7</v>
      </c>
      <c r="N41" s="24">
        <v>4.5999999999999996</v>
      </c>
      <c r="O41" s="24">
        <v>4.5999999999999996</v>
      </c>
      <c r="P41" s="24">
        <v>4.4000000000000004</v>
      </c>
      <c r="Q41" s="24">
        <v>4.4000000000000004</v>
      </c>
      <c r="R41" s="24">
        <v>4.4000000000000004</v>
      </c>
      <c r="S41" s="24">
        <v>4.4000000000000004</v>
      </c>
      <c r="T41" s="24">
        <v>4.4000000000000004</v>
      </c>
      <c r="U41" s="24">
        <v>4.3</v>
      </c>
      <c r="V41" s="24">
        <v>4.4000000000000004</v>
      </c>
      <c r="W41" s="24">
        <v>4.5</v>
      </c>
      <c r="X41" s="24">
        <v>4.4000000000000004</v>
      </c>
      <c r="Y41" s="24"/>
      <c r="Z41" s="24"/>
      <c r="AA41" s="24"/>
      <c r="AB41" s="1"/>
      <c r="AC41" s="1"/>
    </row>
    <row r="42" spans="1:29" ht="13.9" customHeight="1">
      <c r="A42" s="8" t="s">
        <v>9</v>
      </c>
      <c r="B42" s="9"/>
      <c r="C42" s="24">
        <v>1.2</v>
      </c>
      <c r="D42" s="24">
        <v>1.2</v>
      </c>
      <c r="E42" s="24">
        <v>1.3</v>
      </c>
      <c r="F42" s="24">
        <v>1.3</v>
      </c>
      <c r="G42" s="24">
        <v>1.2</v>
      </c>
      <c r="H42" s="24">
        <v>1.2</v>
      </c>
      <c r="I42" s="24">
        <v>1.3</v>
      </c>
      <c r="J42" s="24">
        <v>1.3</v>
      </c>
      <c r="K42" s="24">
        <v>1.4</v>
      </c>
      <c r="L42" s="24">
        <v>1.4</v>
      </c>
      <c r="M42" s="24">
        <v>1.3</v>
      </c>
      <c r="N42" s="24">
        <v>1.3</v>
      </c>
      <c r="O42" s="24">
        <v>1.2</v>
      </c>
      <c r="P42" s="24">
        <v>1.2</v>
      </c>
      <c r="Q42" s="24">
        <v>1.2</v>
      </c>
      <c r="R42" s="24">
        <v>1.2</v>
      </c>
      <c r="S42" s="24">
        <v>1.2</v>
      </c>
      <c r="T42" s="24">
        <v>1.3</v>
      </c>
      <c r="U42" s="24">
        <v>1.2</v>
      </c>
      <c r="V42" s="24">
        <v>1.2</v>
      </c>
      <c r="W42" s="24">
        <v>1.2</v>
      </c>
      <c r="X42" s="24">
        <v>1.1000000000000001</v>
      </c>
      <c r="Y42" s="24"/>
      <c r="Z42" s="24"/>
      <c r="AA42" s="24"/>
      <c r="AB42" s="1"/>
      <c r="AC42" s="1"/>
    </row>
    <row r="43" spans="1:29" ht="13.9" customHeight="1">
      <c r="A43" s="39" t="s">
        <v>10</v>
      </c>
      <c r="B43" s="40"/>
      <c r="C43" s="24">
        <v>11</v>
      </c>
      <c r="D43" s="24">
        <v>11.9</v>
      </c>
      <c r="E43" s="24">
        <v>13.1</v>
      </c>
      <c r="F43" s="24">
        <v>13.2</v>
      </c>
      <c r="G43" s="24">
        <v>13.2</v>
      </c>
      <c r="H43" s="24">
        <v>13.1</v>
      </c>
      <c r="I43" s="24">
        <v>13.2</v>
      </c>
      <c r="J43" s="24">
        <v>13.6</v>
      </c>
      <c r="K43" s="24">
        <v>13.9</v>
      </c>
      <c r="L43" s="24">
        <v>13.6</v>
      </c>
      <c r="M43" s="24">
        <v>12.9</v>
      </c>
      <c r="N43" s="24">
        <v>12.4</v>
      </c>
      <c r="O43" s="24">
        <v>12</v>
      </c>
      <c r="P43" s="24">
        <v>11.5</v>
      </c>
      <c r="Q43" s="24">
        <v>11.6</v>
      </c>
      <c r="R43" s="24">
        <v>11.8</v>
      </c>
      <c r="S43" s="24">
        <v>11.9</v>
      </c>
      <c r="T43" s="24">
        <v>12.1</v>
      </c>
      <c r="U43" s="24">
        <v>11.9</v>
      </c>
      <c r="V43" s="24">
        <v>12</v>
      </c>
      <c r="W43" s="24">
        <v>12.6</v>
      </c>
      <c r="X43" s="24">
        <v>12.3</v>
      </c>
      <c r="Y43" s="24"/>
      <c r="Z43" s="24"/>
      <c r="AA43" s="24"/>
      <c r="AB43" s="1"/>
      <c r="AC43" s="1"/>
    </row>
    <row r="44" spans="1:29" ht="13.9" customHeight="1">
      <c r="A44" s="39" t="s">
        <v>11</v>
      </c>
      <c r="B44" s="40"/>
      <c r="C44" s="24">
        <v>7.8</v>
      </c>
      <c r="D44" s="24">
        <v>8.5</v>
      </c>
      <c r="E44" s="24">
        <v>9.4</v>
      </c>
      <c r="F44" s="24">
        <v>9.4</v>
      </c>
      <c r="G44" s="24">
        <v>8.8000000000000007</v>
      </c>
      <c r="H44" s="24">
        <v>8.6</v>
      </c>
      <c r="I44" s="24">
        <v>9.1999999999999993</v>
      </c>
      <c r="J44" s="24">
        <v>10.1</v>
      </c>
      <c r="K44" s="24">
        <v>11.1</v>
      </c>
      <c r="L44" s="24">
        <v>11.5</v>
      </c>
      <c r="M44" s="24">
        <v>10.8</v>
      </c>
      <c r="N44" s="24">
        <v>10.4</v>
      </c>
      <c r="O44" s="24">
        <v>9.6999999999999993</v>
      </c>
      <c r="P44" s="24">
        <v>8.9</v>
      </c>
      <c r="Q44" s="24">
        <v>9</v>
      </c>
      <c r="R44" s="24">
        <v>8.9</v>
      </c>
      <c r="S44" s="24">
        <v>9.3000000000000007</v>
      </c>
      <c r="T44" s="24">
        <v>9.9</v>
      </c>
      <c r="U44" s="24">
        <v>9.8000000000000007</v>
      </c>
      <c r="V44" s="24">
        <v>10</v>
      </c>
      <c r="W44" s="24">
        <v>10.4</v>
      </c>
      <c r="X44" s="24">
        <v>10.199999999999999</v>
      </c>
      <c r="Y44" s="24"/>
      <c r="Z44" s="24"/>
      <c r="AA44" s="24"/>
      <c r="AB44" s="1"/>
      <c r="AC44" s="1"/>
    </row>
    <row r="45" spans="1:29" ht="14.45" customHeight="1">
      <c r="A45" s="41" t="s">
        <v>12</v>
      </c>
      <c r="B45" s="42"/>
      <c r="C45" s="3">
        <v>0.1</v>
      </c>
      <c r="D45" s="3">
        <v>0.1</v>
      </c>
      <c r="E45" s="3">
        <v>0.1</v>
      </c>
      <c r="F45" s="3">
        <v>0.1</v>
      </c>
      <c r="G45" s="3">
        <v>0</v>
      </c>
      <c r="H45" s="3">
        <v>0</v>
      </c>
      <c r="I45" s="3">
        <v>0.1</v>
      </c>
      <c r="J45" s="3">
        <v>0.1</v>
      </c>
      <c r="K45" s="3">
        <v>0.2</v>
      </c>
      <c r="L45" s="3">
        <v>0.2</v>
      </c>
      <c r="M45" s="3">
        <v>0.2</v>
      </c>
      <c r="N45" s="3">
        <v>0.2</v>
      </c>
      <c r="O45" s="3">
        <v>0.1</v>
      </c>
      <c r="P45" s="3">
        <v>0.1</v>
      </c>
      <c r="Q45" s="3">
        <v>0.2</v>
      </c>
      <c r="R45" s="3">
        <v>0.2</v>
      </c>
      <c r="S45" s="3">
        <v>0.4</v>
      </c>
      <c r="T45" s="3">
        <v>0.5</v>
      </c>
      <c r="U45" s="3">
        <v>0.6</v>
      </c>
      <c r="V45" s="3">
        <v>0.6</v>
      </c>
      <c r="W45" s="3">
        <v>0.7</v>
      </c>
      <c r="X45" s="3">
        <v>0.7</v>
      </c>
      <c r="Y45" s="3"/>
      <c r="Z45" s="3"/>
      <c r="AA45" s="3"/>
      <c r="AB45" s="1"/>
      <c r="AC45" s="1"/>
    </row>
    <row r="46" spans="1:29" ht="14.45" customHeight="1">
      <c r="A46" s="14" t="s">
        <v>20</v>
      </c>
      <c r="B46" s="13"/>
      <c r="C46" s="21">
        <v>30.3</v>
      </c>
      <c r="D46" s="21">
        <v>32.9</v>
      </c>
      <c r="E46" s="21">
        <v>36.700000000000003</v>
      </c>
      <c r="F46" s="21">
        <v>37.9</v>
      </c>
      <c r="G46" s="21">
        <v>37.6</v>
      </c>
      <c r="H46" s="21">
        <v>38</v>
      </c>
      <c r="I46" s="21">
        <v>39.1</v>
      </c>
      <c r="J46" s="21">
        <v>40.4</v>
      </c>
      <c r="K46" s="21">
        <v>41.6</v>
      </c>
      <c r="L46" s="21">
        <v>40.5</v>
      </c>
      <c r="M46" s="22">
        <v>38.1</v>
      </c>
      <c r="N46" s="22">
        <v>36.200000000000003</v>
      </c>
      <c r="O46" s="22">
        <v>34.700000000000003</v>
      </c>
      <c r="P46" s="22">
        <v>32.700000000000003</v>
      </c>
      <c r="Q46" s="22">
        <v>40.6</v>
      </c>
      <c r="R46" s="22">
        <v>42.4</v>
      </c>
      <c r="S46" s="22">
        <v>44.1</v>
      </c>
      <c r="T46" s="22">
        <v>46.5</v>
      </c>
      <c r="U46" s="22">
        <v>39.4</v>
      </c>
      <c r="V46" s="22">
        <v>39.6</v>
      </c>
      <c r="W46" s="22">
        <v>41.2</v>
      </c>
      <c r="X46" s="22">
        <v>39.6</v>
      </c>
      <c r="Y46" s="22"/>
      <c r="Z46" s="22"/>
      <c r="AA46" s="22"/>
      <c r="AB46" s="1"/>
      <c r="AC46" s="1"/>
    </row>
    <row r="47" spans="1:29" ht="13.9" customHeight="1">
      <c r="A47" s="15" t="s">
        <v>21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ht="13.15" customHeight="1">
      <c r="A48" s="7" t="s">
        <v>52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1:29" ht="13.15" customHeight="1">
      <c r="A49" s="7" t="s">
        <v>53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1:29" ht="13.15" customHeight="1">
      <c r="A50" s="7" t="s">
        <v>57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1:29" ht="13.1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7"/>
      <c r="AC51" s="7"/>
    </row>
    <row r="52" spans="1:29" ht="13.9" customHeight="1">
      <c r="A52" s="11" t="s">
        <v>24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4.45" customHeight="1">
      <c r="A53" s="12" t="s">
        <v>0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30"/>
      <c r="P53" s="30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36" customHeight="1">
      <c r="A54" s="31" t="s">
        <v>6</v>
      </c>
      <c r="B54" s="32"/>
      <c r="C54" s="20" t="s">
        <v>25</v>
      </c>
      <c r="D54" s="20" t="s">
        <v>26</v>
      </c>
      <c r="E54" s="20" t="s">
        <v>27</v>
      </c>
      <c r="F54" s="20" t="s">
        <v>28</v>
      </c>
      <c r="G54" s="20" t="s">
        <v>29</v>
      </c>
      <c r="H54" s="20" t="s">
        <v>30</v>
      </c>
      <c r="I54" s="20" t="s">
        <v>31</v>
      </c>
      <c r="J54" s="20" t="s">
        <v>32</v>
      </c>
      <c r="K54" s="20" t="s">
        <v>33</v>
      </c>
      <c r="L54" s="20" t="s">
        <v>34</v>
      </c>
      <c r="M54" s="20" t="s">
        <v>35</v>
      </c>
      <c r="N54" s="20" t="s">
        <v>36</v>
      </c>
      <c r="O54" s="20" t="s">
        <v>37</v>
      </c>
      <c r="P54" s="20" t="s">
        <v>38</v>
      </c>
      <c r="Q54" s="20" t="s">
        <v>39</v>
      </c>
      <c r="R54" s="20" t="s">
        <v>40</v>
      </c>
      <c r="S54" s="20" t="s">
        <v>41</v>
      </c>
      <c r="T54" s="20" t="s">
        <v>42</v>
      </c>
      <c r="U54" s="20" t="s">
        <v>43</v>
      </c>
      <c r="V54" s="20" t="s">
        <v>44</v>
      </c>
      <c r="W54" s="20" t="s">
        <v>45</v>
      </c>
      <c r="X54" s="20" t="s">
        <v>46</v>
      </c>
      <c r="Y54" s="20"/>
      <c r="Z54" s="20"/>
      <c r="AA54" s="20"/>
      <c r="AB54" s="1"/>
      <c r="AC54" s="1"/>
    </row>
    <row r="55" spans="1:29" ht="14.45" customHeight="1">
      <c r="A55" s="33" t="s">
        <v>23</v>
      </c>
      <c r="B55" s="34"/>
      <c r="C55" s="22">
        <v>2.7</v>
      </c>
      <c r="D55" s="22">
        <v>3.2</v>
      </c>
      <c r="E55" s="22">
        <v>4.0999999999999996</v>
      </c>
      <c r="F55" s="22">
        <v>5</v>
      </c>
      <c r="G55" s="22">
        <v>5.6</v>
      </c>
      <c r="H55" s="22">
        <v>6.4</v>
      </c>
      <c r="I55" s="22">
        <v>6.9</v>
      </c>
      <c r="J55" s="22">
        <v>6.6</v>
      </c>
      <c r="K55" s="22">
        <v>6.3</v>
      </c>
      <c r="L55" s="22">
        <v>5.4</v>
      </c>
      <c r="M55" s="22">
        <v>4.8</v>
      </c>
      <c r="N55" s="22">
        <v>4.3</v>
      </c>
      <c r="O55" s="22">
        <v>3.9</v>
      </c>
      <c r="P55" s="22">
        <v>3.6</v>
      </c>
      <c r="Q55" s="22">
        <v>11.2</v>
      </c>
      <c r="R55" s="22">
        <v>12.7</v>
      </c>
      <c r="S55" s="22">
        <v>14</v>
      </c>
      <c r="T55" s="22">
        <v>15.4</v>
      </c>
      <c r="U55" s="22">
        <v>8.8000000000000007</v>
      </c>
      <c r="V55" s="22">
        <v>8.8000000000000007</v>
      </c>
      <c r="W55" s="22">
        <v>9.1999999999999993</v>
      </c>
      <c r="X55" s="22">
        <v>8.5</v>
      </c>
      <c r="Y55" s="22"/>
      <c r="Z55" s="22"/>
      <c r="AA55" s="22"/>
      <c r="AB55" s="1"/>
      <c r="AC55" s="1"/>
    </row>
    <row r="56" spans="1:29" ht="13.9" customHeight="1">
      <c r="A56" s="25" t="s">
        <v>7</v>
      </c>
      <c r="B56" s="26"/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/>
      <c r="Z56" s="10"/>
      <c r="AA56" s="10"/>
      <c r="AB56" s="1"/>
      <c r="AC56" s="1"/>
    </row>
    <row r="57" spans="1:29" ht="13.9" customHeight="1">
      <c r="A57" s="39" t="s">
        <v>8</v>
      </c>
      <c r="B57" s="40"/>
      <c r="C57" s="24">
        <v>0.1</v>
      </c>
      <c r="D57" s="24">
        <v>0.1</v>
      </c>
      <c r="E57" s="24">
        <v>0.1</v>
      </c>
      <c r="F57" s="24">
        <v>0.1</v>
      </c>
      <c r="G57" s="24">
        <v>0.1</v>
      </c>
      <c r="H57" s="24">
        <v>0.1</v>
      </c>
      <c r="I57" s="24">
        <v>0.1</v>
      </c>
      <c r="J57" s="24">
        <v>0.1</v>
      </c>
      <c r="K57" s="24">
        <v>0.1</v>
      </c>
      <c r="L57" s="24">
        <v>0.1</v>
      </c>
      <c r="M57" s="24">
        <v>0.1</v>
      </c>
      <c r="N57" s="24">
        <v>0.1</v>
      </c>
      <c r="O57" s="24">
        <v>0.1</v>
      </c>
      <c r="P57" s="24">
        <v>0.1</v>
      </c>
      <c r="Q57" s="24">
        <v>0.1</v>
      </c>
      <c r="R57" s="24">
        <v>0.1</v>
      </c>
      <c r="S57" s="24">
        <v>0.1</v>
      </c>
      <c r="T57" s="24">
        <v>0.1</v>
      </c>
      <c r="U57" s="24">
        <v>0.1</v>
      </c>
      <c r="V57" s="24">
        <v>0.1</v>
      </c>
      <c r="W57" s="24">
        <v>0.1</v>
      </c>
      <c r="X57" s="24">
        <v>0.2</v>
      </c>
      <c r="Y57" s="24"/>
      <c r="Z57" s="24"/>
      <c r="AA57" s="24"/>
      <c r="AB57" s="1"/>
      <c r="AC57" s="1"/>
    </row>
    <row r="58" spans="1:29" ht="13.9" customHeight="1">
      <c r="A58" s="8" t="s">
        <v>9</v>
      </c>
      <c r="B58" s="9"/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4"/>
      <c r="Z58" s="24"/>
      <c r="AA58" s="24"/>
      <c r="AB58" s="1"/>
      <c r="AC58" s="1"/>
    </row>
    <row r="59" spans="1:29" ht="13.9" customHeight="1">
      <c r="A59" s="39" t="s">
        <v>10</v>
      </c>
      <c r="B59" s="40"/>
      <c r="C59" s="24">
        <v>2.6</v>
      </c>
      <c r="D59" s="24">
        <v>3.1</v>
      </c>
      <c r="E59" s="24">
        <v>3.9</v>
      </c>
      <c r="F59" s="24">
        <v>4.8</v>
      </c>
      <c r="G59" s="24">
        <v>5.4</v>
      </c>
      <c r="H59" s="24">
        <v>6.3</v>
      </c>
      <c r="I59" s="24">
        <v>6.8</v>
      </c>
      <c r="J59" s="24">
        <v>6.5</v>
      </c>
      <c r="K59" s="24">
        <v>6.1</v>
      </c>
      <c r="L59" s="24">
        <v>5.3</v>
      </c>
      <c r="M59" s="24">
        <v>4.5999999999999996</v>
      </c>
      <c r="N59" s="24">
        <v>4.0999999999999996</v>
      </c>
      <c r="O59" s="24">
        <v>3.7</v>
      </c>
      <c r="P59" s="24">
        <v>3.4</v>
      </c>
      <c r="Q59" s="24">
        <v>11.1</v>
      </c>
      <c r="R59" s="24">
        <v>12.5</v>
      </c>
      <c r="S59" s="24">
        <v>13.6</v>
      </c>
      <c r="T59" s="24">
        <v>14.7</v>
      </c>
      <c r="U59" s="24">
        <v>7.9</v>
      </c>
      <c r="V59" s="24">
        <v>7.8</v>
      </c>
      <c r="W59" s="24">
        <v>8.1999999999999993</v>
      </c>
      <c r="X59" s="24">
        <v>7.6</v>
      </c>
      <c r="Y59" s="24"/>
      <c r="Z59" s="24"/>
      <c r="AA59" s="24"/>
      <c r="AB59" s="1"/>
      <c r="AC59" s="1"/>
    </row>
    <row r="60" spans="1:29" ht="13.9" customHeight="1">
      <c r="A60" s="39" t="s">
        <v>11</v>
      </c>
      <c r="B60" s="40"/>
      <c r="C60" s="24">
        <v>0.1</v>
      </c>
      <c r="D60" s="24">
        <v>0.1</v>
      </c>
      <c r="E60" s="24">
        <v>0.1</v>
      </c>
      <c r="F60" s="24">
        <v>0.1</v>
      </c>
      <c r="G60" s="24">
        <v>0.1</v>
      </c>
      <c r="H60" s="24">
        <v>0.1</v>
      </c>
      <c r="I60" s="24">
        <v>0.1</v>
      </c>
      <c r="J60" s="24">
        <v>0.1</v>
      </c>
      <c r="K60" s="24">
        <v>0.1</v>
      </c>
      <c r="L60" s="24">
        <v>0.1</v>
      </c>
      <c r="M60" s="24">
        <v>0.1</v>
      </c>
      <c r="N60" s="24">
        <v>0.1</v>
      </c>
      <c r="O60" s="24">
        <v>0.1</v>
      </c>
      <c r="P60" s="24">
        <v>0.1</v>
      </c>
      <c r="Q60" s="24">
        <v>0.1</v>
      </c>
      <c r="R60" s="24">
        <v>0.1</v>
      </c>
      <c r="S60" s="24">
        <v>0.1</v>
      </c>
      <c r="T60" s="24">
        <v>0.1</v>
      </c>
      <c r="U60" s="24">
        <v>0.1</v>
      </c>
      <c r="V60" s="24">
        <v>0.1</v>
      </c>
      <c r="W60" s="24">
        <v>0.1</v>
      </c>
      <c r="X60" s="24">
        <v>0.1</v>
      </c>
      <c r="Y60" s="24"/>
      <c r="Z60" s="24"/>
      <c r="AA60" s="24"/>
      <c r="AB60" s="1"/>
      <c r="AC60" s="1"/>
    </row>
    <row r="61" spans="1:29" ht="14.45" customHeight="1">
      <c r="A61" s="41" t="s">
        <v>12</v>
      </c>
      <c r="B61" s="42"/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0.2</v>
      </c>
      <c r="T61" s="3">
        <v>0.5</v>
      </c>
      <c r="U61" s="3">
        <v>0.7</v>
      </c>
      <c r="V61" s="3">
        <v>0.8</v>
      </c>
      <c r="W61" s="3">
        <v>0.8</v>
      </c>
      <c r="X61" s="3">
        <v>0.6</v>
      </c>
      <c r="Y61" s="3"/>
      <c r="Z61" s="3"/>
      <c r="AA61" s="3"/>
      <c r="AB61" s="1"/>
      <c r="AC61" s="1"/>
    </row>
    <row r="62" spans="1:29" ht="13.9" customHeight="1">
      <c r="A62" s="15" t="s">
        <v>21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1"/>
      <c r="AC62" s="1"/>
    </row>
    <row r="63" spans="1:29" ht="13.15" customHeight="1">
      <c r="A63" s="7" t="s">
        <v>55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1"/>
      <c r="AC63" s="1"/>
    </row>
    <row r="64" spans="1:29" ht="13.15" customHeight="1">
      <c r="A64" s="7" t="s">
        <v>53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1"/>
      <c r="AC64" s="1"/>
    </row>
    <row r="65" spans="1:29" ht="13.15" customHeight="1">
      <c r="A65" s="7" t="s">
        <v>58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1"/>
      <c r="AC65" s="1"/>
    </row>
    <row r="66" spans="1:29">
      <c r="AB66" s="1"/>
      <c r="AC66" s="1"/>
    </row>
  </sheetData>
  <mergeCells count="28">
    <mergeCell ref="A60:B60"/>
    <mergeCell ref="A61:B61"/>
    <mergeCell ref="A25:B25"/>
    <mergeCell ref="A33:P34"/>
    <mergeCell ref="O53:P53"/>
    <mergeCell ref="A54:B54"/>
    <mergeCell ref="A55:B55"/>
    <mergeCell ref="A57:B57"/>
    <mergeCell ref="A44:B44"/>
    <mergeCell ref="A45:B45"/>
    <mergeCell ref="O37:P37"/>
    <mergeCell ref="A38:B38"/>
    <mergeCell ref="A39:B39"/>
    <mergeCell ref="A41:B41"/>
    <mergeCell ref="A43:B43"/>
    <mergeCell ref="A24:B24"/>
    <mergeCell ref="O6:P6"/>
    <mergeCell ref="A7:B7"/>
    <mergeCell ref="A8:B8"/>
    <mergeCell ref="A59:B59"/>
    <mergeCell ref="A2:P3"/>
    <mergeCell ref="O20:P20"/>
    <mergeCell ref="A21:B21"/>
    <mergeCell ref="A22:B22"/>
    <mergeCell ref="A23:B23"/>
    <mergeCell ref="A9:B9"/>
    <mergeCell ref="A10:B10"/>
    <mergeCell ref="A11:B11"/>
  </mergeCells>
  <pageMargins left="0.78740157499999996" right="0.78740157499999996" top="0.984251969" bottom="0.984251969" header="0.4921259845" footer="0.4921259845"/>
  <pageSetup paperSize="9" scale="53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5"/>
  <sheetViews>
    <sheetView showGridLines="0" workbookViewId="0">
      <pane xSplit="2" topLeftCell="C1" activePane="topRight" state="frozen"/>
      <selection pane="topRight"/>
    </sheetView>
  </sheetViews>
  <sheetFormatPr baseColWidth="10" defaultRowHeight="12.75"/>
  <cols>
    <col min="2" max="2" width="23.5703125" customWidth="1"/>
    <col min="3" max="29" width="8.5703125" customWidth="1"/>
  </cols>
  <sheetData>
    <row r="1" spans="1:2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>
      <c r="A2" s="28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3.9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1"/>
      <c r="AC4" s="1"/>
    </row>
    <row r="5" spans="1:29" ht="13.9" customHeight="1">
      <c r="A5" s="11" t="s">
        <v>19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1"/>
      <c r="AC5" s="1"/>
    </row>
    <row r="6" spans="1:29" ht="14.45" customHeight="1">
      <c r="A6" s="12" t="s">
        <v>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30"/>
      <c r="P6" s="30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34.5" customHeight="1">
      <c r="A7" s="31" t="s">
        <v>1</v>
      </c>
      <c r="B7" s="32"/>
      <c r="C7" s="20" t="s">
        <v>25</v>
      </c>
      <c r="D7" s="20" t="s">
        <v>26</v>
      </c>
      <c r="E7" s="20" t="s">
        <v>27</v>
      </c>
      <c r="F7" s="20" t="s">
        <v>28</v>
      </c>
      <c r="G7" s="20" t="s">
        <v>29</v>
      </c>
      <c r="H7" s="20" t="s">
        <v>30</v>
      </c>
      <c r="I7" s="20" t="s">
        <v>31</v>
      </c>
      <c r="J7" s="20" t="s">
        <v>32</v>
      </c>
      <c r="K7" s="20" t="s">
        <v>33</v>
      </c>
      <c r="L7" s="20" t="s">
        <v>34</v>
      </c>
      <c r="M7" s="20" t="s">
        <v>35</v>
      </c>
      <c r="N7" s="20" t="s">
        <v>36</v>
      </c>
      <c r="O7" s="20" t="s">
        <v>37</v>
      </c>
      <c r="P7" s="20" t="s">
        <v>38</v>
      </c>
      <c r="Q7" s="20" t="s">
        <v>39</v>
      </c>
      <c r="R7" s="20" t="s">
        <v>40</v>
      </c>
      <c r="S7" s="20" t="s">
        <v>41</v>
      </c>
      <c r="T7" s="20" t="s">
        <v>42</v>
      </c>
      <c r="U7" s="20" t="s">
        <v>43</v>
      </c>
      <c r="V7" s="20" t="s">
        <v>44</v>
      </c>
      <c r="W7" s="20" t="s">
        <v>45</v>
      </c>
      <c r="X7" s="20" t="s">
        <v>46</v>
      </c>
      <c r="Y7" s="20"/>
      <c r="Z7" s="20"/>
      <c r="AA7" s="20"/>
      <c r="AB7" s="1"/>
      <c r="AC7" s="1"/>
    </row>
    <row r="8" spans="1:29" ht="14.45" customHeight="1">
      <c r="A8" s="44" t="s">
        <v>22</v>
      </c>
      <c r="B8" s="45"/>
      <c r="C8" s="21">
        <v>28.9</v>
      </c>
      <c r="D8" s="21">
        <v>29.5</v>
      </c>
      <c r="E8" s="21">
        <v>27.9</v>
      </c>
      <c r="F8" s="21">
        <v>29.4</v>
      </c>
      <c r="G8" s="21">
        <v>29.8</v>
      </c>
      <c r="H8" s="21">
        <v>29.4</v>
      </c>
      <c r="I8" s="21">
        <v>30.2</v>
      </c>
      <c r="J8" s="21">
        <v>28.8</v>
      </c>
      <c r="K8" s="21">
        <v>29.1</v>
      </c>
      <c r="L8" s="21">
        <v>29.6</v>
      </c>
      <c r="M8" s="22">
        <v>31.1</v>
      </c>
      <c r="N8" s="22">
        <v>32.700000000000003</v>
      </c>
      <c r="O8" s="22">
        <v>33.299999999999997</v>
      </c>
      <c r="P8" s="22">
        <v>34.299999999999997</v>
      </c>
      <c r="Q8" s="22">
        <v>34.1</v>
      </c>
      <c r="R8" s="22">
        <v>33.6</v>
      </c>
      <c r="S8" s="22">
        <v>33.1</v>
      </c>
      <c r="T8" s="22">
        <v>31.8</v>
      </c>
      <c r="U8" s="22">
        <v>32.200000000000003</v>
      </c>
      <c r="V8" s="22">
        <v>32.700000000000003</v>
      </c>
      <c r="W8" s="22">
        <v>32.700000000000003</v>
      </c>
      <c r="X8" s="22">
        <v>32.799999999999997</v>
      </c>
      <c r="Y8" s="22"/>
      <c r="Z8" s="22"/>
      <c r="AA8" s="22"/>
      <c r="AB8" s="1"/>
      <c r="AC8" s="1"/>
    </row>
    <row r="9" spans="1:29" ht="13.9" customHeight="1">
      <c r="A9" s="35" t="s">
        <v>2</v>
      </c>
      <c r="B9" s="36"/>
      <c r="C9" s="23">
        <v>26</v>
      </c>
      <c r="D9" s="23">
        <v>26.5</v>
      </c>
      <c r="E9" s="23">
        <v>25.2</v>
      </c>
      <c r="F9" s="23">
        <v>26.7</v>
      </c>
      <c r="G9" s="23">
        <v>27</v>
      </c>
      <c r="H9" s="23">
        <v>26.7</v>
      </c>
      <c r="I9" s="23">
        <v>27.4</v>
      </c>
      <c r="J9" s="23">
        <v>26</v>
      </c>
      <c r="K9" s="23">
        <v>26.2</v>
      </c>
      <c r="L9" s="23">
        <v>26.6</v>
      </c>
      <c r="M9" s="23">
        <v>28</v>
      </c>
      <c r="N9" s="23">
        <v>29.4</v>
      </c>
      <c r="O9" s="23">
        <v>30</v>
      </c>
      <c r="P9" s="23">
        <v>30.9</v>
      </c>
      <c r="Q9" s="23">
        <v>30.6</v>
      </c>
      <c r="R9" s="23">
        <v>30.2</v>
      </c>
      <c r="S9" s="23">
        <v>29.6</v>
      </c>
      <c r="T9" s="23">
        <v>28.3</v>
      </c>
      <c r="U9" s="23">
        <v>28.7</v>
      </c>
      <c r="V9" s="23">
        <v>29.1</v>
      </c>
      <c r="W9" s="23">
        <v>29.2</v>
      </c>
      <c r="X9" s="24">
        <v>29.4</v>
      </c>
      <c r="Y9" s="24"/>
      <c r="Z9" s="24"/>
      <c r="AA9" s="24"/>
      <c r="AB9" s="1"/>
      <c r="AC9" s="1"/>
    </row>
    <row r="10" spans="1:29" ht="13.9" customHeight="1">
      <c r="A10" s="35" t="s">
        <v>3</v>
      </c>
      <c r="B10" s="36"/>
      <c r="C10" s="23">
        <v>2.7</v>
      </c>
      <c r="D10" s="23">
        <v>2.7</v>
      </c>
      <c r="E10" s="23">
        <v>2.5</v>
      </c>
      <c r="F10" s="23">
        <v>2.5</v>
      </c>
      <c r="G10" s="23">
        <v>2.5</v>
      </c>
      <c r="H10" s="23">
        <v>2.5</v>
      </c>
      <c r="I10" s="23">
        <v>2.6</v>
      </c>
      <c r="J10" s="23">
        <v>2.5</v>
      </c>
      <c r="K10" s="23">
        <v>2.7</v>
      </c>
      <c r="L10" s="23">
        <v>2.8</v>
      </c>
      <c r="M10" s="24">
        <v>2.9</v>
      </c>
      <c r="N10" s="24">
        <v>3.1</v>
      </c>
      <c r="O10" s="24">
        <v>3.1</v>
      </c>
      <c r="P10" s="24">
        <v>3.2</v>
      </c>
      <c r="Q10" s="24">
        <v>3.2</v>
      </c>
      <c r="R10" s="24">
        <v>3.2</v>
      </c>
      <c r="S10" s="24">
        <v>3.3</v>
      </c>
      <c r="T10" s="24">
        <v>3.2</v>
      </c>
      <c r="U10" s="24">
        <v>3.3</v>
      </c>
      <c r="V10" s="24">
        <v>3.3</v>
      </c>
      <c r="W10" s="24">
        <v>3.2</v>
      </c>
      <c r="X10" s="24">
        <v>3.2</v>
      </c>
      <c r="Y10" s="24"/>
      <c r="Z10" s="24"/>
      <c r="AA10" s="24"/>
      <c r="AB10" s="1"/>
      <c r="AC10" s="1"/>
    </row>
    <row r="11" spans="1:29" ht="14.45" customHeight="1">
      <c r="A11" s="37" t="s">
        <v>4</v>
      </c>
      <c r="B11" s="38"/>
      <c r="C11" s="2">
        <v>0.2</v>
      </c>
      <c r="D11" s="2">
        <v>0.2</v>
      </c>
      <c r="E11" s="2">
        <v>0.2</v>
      </c>
      <c r="F11" s="2">
        <v>0.2</v>
      </c>
      <c r="G11" s="2">
        <v>0.2</v>
      </c>
      <c r="H11" s="2">
        <v>0.2</v>
      </c>
      <c r="I11" s="2">
        <v>0.2</v>
      </c>
      <c r="J11" s="2">
        <v>0.2</v>
      </c>
      <c r="K11" s="2">
        <v>0.2</v>
      </c>
      <c r="L11" s="2">
        <v>0.2</v>
      </c>
      <c r="M11" s="3">
        <v>0.2</v>
      </c>
      <c r="N11" s="3">
        <v>0.2</v>
      </c>
      <c r="O11" s="3">
        <v>0.2</v>
      </c>
      <c r="P11" s="3">
        <v>0.2</v>
      </c>
      <c r="Q11" s="3">
        <v>0.2</v>
      </c>
      <c r="R11" s="3">
        <v>0.2</v>
      </c>
      <c r="S11" s="3">
        <v>0.2</v>
      </c>
      <c r="T11" s="3">
        <v>0.2</v>
      </c>
      <c r="U11" s="3">
        <v>0.2</v>
      </c>
      <c r="V11" s="3">
        <v>0.3</v>
      </c>
      <c r="W11" s="3">
        <v>0.3</v>
      </c>
      <c r="X11" s="3">
        <v>0.3</v>
      </c>
      <c r="Y11" s="3"/>
      <c r="Z11" s="3"/>
      <c r="AA11" s="3"/>
      <c r="AB11" s="1"/>
      <c r="AC11" s="1"/>
    </row>
    <row r="12" spans="1:29" ht="14.45" customHeight="1">
      <c r="A12" s="14" t="s">
        <v>20</v>
      </c>
      <c r="B12" s="13"/>
      <c r="C12" s="21">
        <v>29.7</v>
      </c>
      <c r="D12" s="21">
        <v>30.6</v>
      </c>
      <c r="E12" s="21">
        <v>29</v>
      </c>
      <c r="F12" s="21">
        <v>30.8</v>
      </c>
      <c r="G12" s="21">
        <v>31.6</v>
      </c>
      <c r="H12" s="21">
        <v>31.3</v>
      </c>
      <c r="I12" s="21">
        <v>32.299999999999997</v>
      </c>
      <c r="J12" s="21">
        <v>31</v>
      </c>
      <c r="K12" s="21">
        <v>31.3</v>
      </c>
      <c r="L12" s="21">
        <v>32</v>
      </c>
      <c r="M12" s="22">
        <v>33.700000000000003</v>
      </c>
      <c r="N12" s="22">
        <v>35.700000000000003</v>
      </c>
      <c r="O12" s="22">
        <v>36.5</v>
      </c>
      <c r="P12" s="22">
        <v>37.700000000000003</v>
      </c>
      <c r="Q12" s="22">
        <v>37.5</v>
      </c>
      <c r="R12" s="22">
        <v>37.1</v>
      </c>
      <c r="S12" s="22">
        <v>37.5</v>
      </c>
      <c r="T12" s="22">
        <v>35.9</v>
      </c>
      <c r="U12" s="22">
        <v>36.9</v>
      </c>
      <c r="V12" s="22">
        <v>38.4</v>
      </c>
      <c r="W12" s="22">
        <v>37.9</v>
      </c>
      <c r="X12" s="22">
        <v>38.200000000000003</v>
      </c>
      <c r="Y12" s="22"/>
      <c r="Z12" s="22"/>
      <c r="AA12" s="22"/>
      <c r="AB12" s="1"/>
      <c r="AC12" s="1"/>
    </row>
    <row r="13" spans="1:29" ht="13.9" customHeight="1">
      <c r="A13" s="15" t="s">
        <v>21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ht="13.9" customHeight="1">
      <c r="A14" s="7" t="s">
        <v>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ht="13.15" customHeight="1">
      <c r="A15" s="7" t="s">
        <v>59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ht="13.15" customHeight="1">
      <c r="A16" s="7" t="s">
        <v>60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ht="13.9" customHeight="1">
      <c r="A17" s="7" t="s">
        <v>61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3.9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4"/>
      <c r="AC18" s="4"/>
    </row>
    <row r="19" spans="1:29" ht="13.9" customHeight="1">
      <c r="A19" s="27" t="s">
        <v>24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4"/>
      <c r="AC19" s="4"/>
    </row>
    <row r="20" spans="1:29" ht="14.45" customHeight="1">
      <c r="A20" s="12" t="s">
        <v>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30"/>
      <c r="P20" s="30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4"/>
      <c r="AC20" s="4"/>
    </row>
    <row r="21" spans="1:29" ht="34.5" customHeight="1">
      <c r="A21" s="31" t="s">
        <v>1</v>
      </c>
      <c r="B21" s="32"/>
      <c r="C21" s="20" t="s">
        <v>25</v>
      </c>
      <c r="D21" s="20" t="s">
        <v>26</v>
      </c>
      <c r="E21" s="20" t="s">
        <v>27</v>
      </c>
      <c r="F21" s="20" t="s">
        <v>28</v>
      </c>
      <c r="G21" s="20" t="s">
        <v>29</v>
      </c>
      <c r="H21" s="20" t="s">
        <v>30</v>
      </c>
      <c r="I21" s="20" t="s">
        <v>31</v>
      </c>
      <c r="J21" s="20" t="s">
        <v>32</v>
      </c>
      <c r="K21" s="20" t="s">
        <v>33</v>
      </c>
      <c r="L21" s="20" t="s">
        <v>34</v>
      </c>
      <c r="M21" s="20" t="s">
        <v>35</v>
      </c>
      <c r="N21" s="20" t="s">
        <v>36</v>
      </c>
      <c r="O21" s="20" t="s">
        <v>37</v>
      </c>
      <c r="P21" s="20" t="s">
        <v>38</v>
      </c>
      <c r="Q21" s="20" t="s">
        <v>39</v>
      </c>
      <c r="R21" s="20" t="s">
        <v>40</v>
      </c>
      <c r="S21" s="20" t="s">
        <v>41</v>
      </c>
      <c r="T21" s="20" t="s">
        <v>42</v>
      </c>
      <c r="U21" s="20" t="s">
        <v>43</v>
      </c>
      <c r="V21" s="20" t="s">
        <v>44</v>
      </c>
      <c r="W21" s="20" t="s">
        <v>45</v>
      </c>
      <c r="X21" s="20" t="s">
        <v>46</v>
      </c>
      <c r="Y21" s="20"/>
      <c r="Z21" s="20"/>
      <c r="AA21" s="20"/>
      <c r="AB21" s="1"/>
      <c r="AC21" s="1"/>
    </row>
    <row r="22" spans="1:29" ht="14.25" customHeight="1">
      <c r="A22" s="44" t="s">
        <v>23</v>
      </c>
      <c r="B22" s="45"/>
      <c r="C22" s="21">
        <v>0.8</v>
      </c>
      <c r="D22" s="21">
        <v>1.1000000000000001</v>
      </c>
      <c r="E22" s="21">
        <v>1.2</v>
      </c>
      <c r="F22" s="21">
        <v>1.4</v>
      </c>
      <c r="G22" s="21">
        <v>1.8</v>
      </c>
      <c r="H22" s="21">
        <v>1.9</v>
      </c>
      <c r="I22" s="21">
        <v>2.1</v>
      </c>
      <c r="J22" s="21">
        <v>2.2000000000000002</v>
      </c>
      <c r="K22" s="21">
        <v>2.2000000000000002</v>
      </c>
      <c r="L22" s="21">
        <v>2.2999999999999998</v>
      </c>
      <c r="M22" s="22">
        <v>2.6</v>
      </c>
      <c r="N22" s="22">
        <v>2.9</v>
      </c>
      <c r="O22" s="22">
        <v>3.2</v>
      </c>
      <c r="P22" s="22">
        <v>3.4</v>
      </c>
      <c r="Q22" s="22">
        <v>3.4</v>
      </c>
      <c r="R22" s="22">
        <v>3.5</v>
      </c>
      <c r="S22" s="22">
        <v>4.4000000000000004</v>
      </c>
      <c r="T22" s="22">
        <v>4.0999999999999996</v>
      </c>
      <c r="U22" s="22">
        <v>4.7</v>
      </c>
      <c r="V22" s="22">
        <v>5.7</v>
      </c>
      <c r="W22" s="22">
        <v>5.2</v>
      </c>
      <c r="X22" s="22">
        <v>5.4</v>
      </c>
      <c r="Y22" s="22"/>
      <c r="Z22" s="22"/>
      <c r="AA22" s="22"/>
      <c r="AB22" s="1"/>
      <c r="AC22" s="1"/>
    </row>
    <row r="23" spans="1:29" ht="13.9" customHeight="1">
      <c r="A23" s="35" t="s">
        <v>2</v>
      </c>
      <c r="B23" s="36"/>
      <c r="C23" s="23">
        <v>0.8</v>
      </c>
      <c r="D23" s="23">
        <v>1.1000000000000001</v>
      </c>
      <c r="E23" s="23">
        <v>1.2</v>
      </c>
      <c r="F23" s="23">
        <v>1.4</v>
      </c>
      <c r="G23" s="23">
        <v>1.8</v>
      </c>
      <c r="H23" s="23">
        <v>1.9</v>
      </c>
      <c r="I23" s="23">
        <v>2.1</v>
      </c>
      <c r="J23" s="23">
        <v>2.2000000000000002</v>
      </c>
      <c r="K23" s="23">
        <v>2.2000000000000002</v>
      </c>
      <c r="L23" s="23">
        <v>2.2999999999999998</v>
      </c>
      <c r="M23" s="23">
        <v>2.6</v>
      </c>
      <c r="N23" s="23">
        <v>2.9</v>
      </c>
      <c r="O23" s="23">
        <v>3.2</v>
      </c>
      <c r="P23" s="23">
        <v>3.4</v>
      </c>
      <c r="Q23" s="23">
        <v>3.4</v>
      </c>
      <c r="R23" s="23">
        <v>3.5</v>
      </c>
      <c r="S23" s="23">
        <v>4.4000000000000004</v>
      </c>
      <c r="T23" s="23">
        <v>4.0999999999999996</v>
      </c>
      <c r="U23" s="23">
        <v>4.7</v>
      </c>
      <c r="V23" s="23">
        <v>5.7</v>
      </c>
      <c r="W23" s="23">
        <v>5.2</v>
      </c>
      <c r="X23" s="24">
        <v>5.4</v>
      </c>
      <c r="Y23" s="24"/>
      <c r="Z23" s="24"/>
      <c r="AA23" s="24"/>
      <c r="AB23" s="1"/>
      <c r="AC23" s="1"/>
    </row>
    <row r="24" spans="1:29" ht="13.9" customHeight="1">
      <c r="A24" s="35" t="s">
        <v>3</v>
      </c>
      <c r="B24" s="36"/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/>
      <c r="Z24" s="24"/>
      <c r="AA24" s="24"/>
      <c r="AB24" s="1"/>
      <c r="AC24" s="1"/>
    </row>
    <row r="25" spans="1:29" ht="14.45" customHeight="1">
      <c r="A25" s="37" t="s">
        <v>4</v>
      </c>
      <c r="B25" s="38"/>
      <c r="C25" s="2"/>
      <c r="D25" s="2"/>
      <c r="E25" s="2"/>
      <c r="F25" s="2"/>
      <c r="G25" s="2"/>
      <c r="H25" s="2"/>
      <c r="I25" s="2"/>
      <c r="J25" s="2"/>
      <c r="K25" s="2"/>
      <c r="L25" s="2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1"/>
      <c r="AC25" s="1"/>
    </row>
    <row r="26" spans="1:29" ht="13.9" customHeight="1">
      <c r="A26" s="15" t="s">
        <v>21</v>
      </c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1"/>
      <c r="AC26" s="1"/>
    </row>
    <row r="27" spans="1:29" ht="13.9" customHeight="1">
      <c r="A27" s="7" t="s">
        <v>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1"/>
      <c r="AC27" s="1"/>
    </row>
    <row r="28" spans="1:29" ht="13.15" customHeight="1">
      <c r="A28" s="7" t="s">
        <v>62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1"/>
      <c r="AC28" s="1"/>
    </row>
    <row r="29" spans="1:29" ht="13.15" customHeight="1">
      <c r="A29" s="7" t="s">
        <v>60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1"/>
      <c r="AC29" s="1"/>
    </row>
    <row r="30" spans="1:29" ht="13.9" customHeight="1">
      <c r="A30" s="7" t="s">
        <v>63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1"/>
      <c r="AC30" s="1"/>
    </row>
    <row r="31" spans="1:29" ht="13.9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1"/>
      <c r="AC31" s="1"/>
    </row>
    <row r="32" spans="1:29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>
      <c r="A33" s="28" t="s">
        <v>18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3.9" customHeight="1">
      <c r="A35" s="4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4"/>
      <c r="AC35" s="4"/>
    </row>
    <row r="36" spans="1:29" ht="13.9" customHeight="1">
      <c r="A36" s="11" t="s">
        <v>19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7"/>
      <c r="AC36" s="7"/>
    </row>
    <row r="37" spans="1:29" ht="14.45" customHeight="1">
      <c r="A37" s="12" t="s">
        <v>0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30"/>
      <c r="P37" s="30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7"/>
      <c r="AC37" s="7"/>
    </row>
    <row r="38" spans="1:29" ht="34.9" customHeight="1">
      <c r="A38" s="31" t="s">
        <v>6</v>
      </c>
      <c r="B38" s="32"/>
      <c r="C38" s="20" t="s">
        <v>25</v>
      </c>
      <c r="D38" s="20" t="s">
        <v>26</v>
      </c>
      <c r="E38" s="20" t="s">
        <v>27</v>
      </c>
      <c r="F38" s="20" t="s">
        <v>28</v>
      </c>
      <c r="G38" s="20" t="s">
        <v>29</v>
      </c>
      <c r="H38" s="20" t="s">
        <v>30</v>
      </c>
      <c r="I38" s="20" t="s">
        <v>31</v>
      </c>
      <c r="J38" s="20" t="s">
        <v>32</v>
      </c>
      <c r="K38" s="20" t="s">
        <v>33</v>
      </c>
      <c r="L38" s="20" t="s">
        <v>34</v>
      </c>
      <c r="M38" s="20" t="s">
        <v>35</v>
      </c>
      <c r="N38" s="20" t="s">
        <v>36</v>
      </c>
      <c r="O38" s="20" t="s">
        <v>37</v>
      </c>
      <c r="P38" s="20" t="s">
        <v>38</v>
      </c>
      <c r="Q38" s="20" t="s">
        <v>39</v>
      </c>
      <c r="R38" s="20" t="s">
        <v>40</v>
      </c>
      <c r="S38" s="20" t="s">
        <v>41</v>
      </c>
      <c r="T38" s="20" t="s">
        <v>42</v>
      </c>
      <c r="U38" s="20" t="s">
        <v>43</v>
      </c>
      <c r="V38" s="20" t="s">
        <v>44</v>
      </c>
      <c r="W38" s="20" t="s">
        <v>45</v>
      </c>
      <c r="X38" s="20" t="s">
        <v>46</v>
      </c>
      <c r="Y38" s="20"/>
      <c r="Z38" s="20"/>
      <c r="AA38" s="20"/>
      <c r="AB38" s="7"/>
      <c r="AC38" s="7"/>
    </row>
    <row r="39" spans="1:29" ht="14.45" customHeight="1">
      <c r="A39" s="44" t="s">
        <v>22</v>
      </c>
      <c r="B39" s="45"/>
      <c r="C39" s="22">
        <v>28.9</v>
      </c>
      <c r="D39" s="22">
        <v>29.5</v>
      </c>
      <c r="E39" s="22">
        <v>27.9</v>
      </c>
      <c r="F39" s="22">
        <v>29.4</v>
      </c>
      <c r="G39" s="22">
        <v>29.8</v>
      </c>
      <c r="H39" s="22">
        <v>29.4</v>
      </c>
      <c r="I39" s="22">
        <v>30.2</v>
      </c>
      <c r="J39" s="22">
        <v>28.8</v>
      </c>
      <c r="K39" s="22">
        <v>29.1</v>
      </c>
      <c r="L39" s="22">
        <v>29.6</v>
      </c>
      <c r="M39" s="22">
        <v>31.1</v>
      </c>
      <c r="N39" s="22">
        <v>32.700000000000003</v>
      </c>
      <c r="O39" s="22">
        <v>33.299999999999997</v>
      </c>
      <c r="P39" s="22">
        <v>34.299999999999997</v>
      </c>
      <c r="Q39" s="22">
        <v>34.1</v>
      </c>
      <c r="R39" s="22">
        <v>33.6</v>
      </c>
      <c r="S39" s="22">
        <v>33.1</v>
      </c>
      <c r="T39" s="22">
        <v>31.8</v>
      </c>
      <c r="U39" s="22">
        <v>32.200000000000003</v>
      </c>
      <c r="V39" s="22">
        <v>32.700000000000003</v>
      </c>
      <c r="W39" s="22">
        <v>32.700000000000003</v>
      </c>
      <c r="X39" s="22">
        <v>32.799999999999997</v>
      </c>
      <c r="Y39" s="22"/>
      <c r="Z39" s="22"/>
      <c r="AA39" s="22"/>
      <c r="AB39" s="1"/>
      <c r="AC39" s="1"/>
    </row>
    <row r="40" spans="1:29" ht="13.9" customHeight="1">
      <c r="A40" s="8" t="s">
        <v>7</v>
      </c>
      <c r="B40" s="9"/>
      <c r="C40" s="10">
        <v>3.6</v>
      </c>
      <c r="D40" s="10">
        <v>3.5</v>
      </c>
      <c r="E40" s="10">
        <v>3.3</v>
      </c>
      <c r="F40" s="10">
        <v>3.4</v>
      </c>
      <c r="G40" s="10">
        <v>3.4</v>
      </c>
      <c r="H40" s="10">
        <v>3.5</v>
      </c>
      <c r="I40" s="10">
        <v>3.8</v>
      </c>
      <c r="J40" s="10">
        <v>3.7</v>
      </c>
      <c r="K40" s="10">
        <v>4</v>
      </c>
      <c r="L40" s="10">
        <v>4</v>
      </c>
      <c r="M40" s="10">
        <v>3.9</v>
      </c>
      <c r="N40" s="10">
        <v>4.0999999999999996</v>
      </c>
      <c r="O40" s="10">
        <v>3.8</v>
      </c>
      <c r="P40" s="10">
        <v>3.7</v>
      </c>
      <c r="Q40" s="10">
        <v>3.7</v>
      </c>
      <c r="R40" s="10">
        <v>3.5</v>
      </c>
      <c r="S40" s="10">
        <v>3.4</v>
      </c>
      <c r="T40" s="10">
        <v>3.3</v>
      </c>
      <c r="U40" s="10">
        <v>3.3</v>
      </c>
      <c r="V40" s="10">
        <v>3.2</v>
      </c>
      <c r="W40" s="10">
        <v>3.2</v>
      </c>
      <c r="X40" s="10">
        <v>3.2</v>
      </c>
      <c r="Y40" s="10"/>
      <c r="Z40" s="10"/>
      <c r="AA40" s="10"/>
      <c r="AB40" s="1"/>
      <c r="AC40" s="1"/>
    </row>
    <row r="41" spans="1:29" ht="13.9" customHeight="1">
      <c r="A41" s="39" t="s">
        <v>8</v>
      </c>
      <c r="B41" s="40"/>
      <c r="C41" s="24">
        <v>4.5</v>
      </c>
      <c r="D41" s="24">
        <v>4.5999999999999996</v>
      </c>
      <c r="E41" s="24">
        <v>4.4000000000000004</v>
      </c>
      <c r="F41" s="24">
        <v>4.7</v>
      </c>
      <c r="G41" s="24">
        <v>4.7</v>
      </c>
      <c r="H41" s="24">
        <v>4.5999999999999996</v>
      </c>
      <c r="I41" s="24">
        <v>4.7</v>
      </c>
      <c r="J41" s="24">
        <v>4.4000000000000004</v>
      </c>
      <c r="K41" s="24">
        <v>4.5</v>
      </c>
      <c r="L41" s="24">
        <v>4.7</v>
      </c>
      <c r="M41" s="24">
        <v>4.8</v>
      </c>
      <c r="N41" s="24">
        <v>5</v>
      </c>
      <c r="O41" s="24">
        <v>5</v>
      </c>
      <c r="P41" s="24">
        <v>5</v>
      </c>
      <c r="Q41" s="24">
        <v>5.0999999999999996</v>
      </c>
      <c r="R41" s="24">
        <v>5.0999999999999996</v>
      </c>
      <c r="S41" s="24">
        <v>5.0999999999999996</v>
      </c>
      <c r="T41" s="24">
        <v>5.0999999999999996</v>
      </c>
      <c r="U41" s="24">
        <v>5.2</v>
      </c>
      <c r="V41" s="24">
        <v>5.3</v>
      </c>
      <c r="W41" s="24">
        <v>5.2</v>
      </c>
      <c r="X41" s="24">
        <v>5</v>
      </c>
      <c r="Y41" s="24"/>
      <c r="Z41" s="24"/>
      <c r="AA41" s="24"/>
      <c r="AB41" s="1"/>
      <c r="AC41" s="1"/>
    </row>
    <row r="42" spans="1:29" ht="13.9" customHeight="1">
      <c r="A42" s="8" t="s">
        <v>9</v>
      </c>
      <c r="B42" s="9"/>
      <c r="C42" s="24">
        <v>1.2</v>
      </c>
      <c r="D42" s="24">
        <v>1.2</v>
      </c>
      <c r="E42" s="24">
        <v>1.2</v>
      </c>
      <c r="F42" s="24">
        <v>1.2</v>
      </c>
      <c r="G42" s="24">
        <v>1.2</v>
      </c>
      <c r="H42" s="24">
        <v>1.2</v>
      </c>
      <c r="I42" s="24">
        <v>1.3</v>
      </c>
      <c r="J42" s="24">
        <v>1.2</v>
      </c>
      <c r="K42" s="24">
        <v>1.2</v>
      </c>
      <c r="L42" s="24">
        <v>1.2</v>
      </c>
      <c r="M42" s="24">
        <v>1.3</v>
      </c>
      <c r="N42" s="24">
        <v>1.3</v>
      </c>
      <c r="O42" s="24">
        <v>1.4</v>
      </c>
      <c r="P42" s="24">
        <v>1.4</v>
      </c>
      <c r="Q42" s="24">
        <v>1.3</v>
      </c>
      <c r="R42" s="24">
        <v>1.3</v>
      </c>
      <c r="S42" s="24">
        <v>1.3</v>
      </c>
      <c r="T42" s="24">
        <v>1.2</v>
      </c>
      <c r="U42" s="24">
        <v>1.2</v>
      </c>
      <c r="V42" s="24">
        <v>1.2</v>
      </c>
      <c r="W42" s="24">
        <v>1.2</v>
      </c>
      <c r="X42" s="24">
        <v>1.3</v>
      </c>
      <c r="Y42" s="24"/>
      <c r="Z42" s="24"/>
      <c r="AA42" s="24"/>
      <c r="AB42" s="1"/>
      <c r="AC42" s="1"/>
    </row>
    <row r="43" spans="1:29" ht="13.9" customHeight="1">
      <c r="A43" s="39" t="s">
        <v>10</v>
      </c>
      <c r="B43" s="40"/>
      <c r="C43" s="24">
        <v>11.3</v>
      </c>
      <c r="D43" s="24">
        <v>11.5</v>
      </c>
      <c r="E43" s="24">
        <v>10.7</v>
      </c>
      <c r="F43" s="24">
        <v>11.4</v>
      </c>
      <c r="G43" s="24">
        <v>11.5</v>
      </c>
      <c r="H43" s="24">
        <v>11.4</v>
      </c>
      <c r="I43" s="24">
        <v>11.7</v>
      </c>
      <c r="J43" s="24">
        <v>11.2</v>
      </c>
      <c r="K43" s="24">
        <v>11.5</v>
      </c>
      <c r="L43" s="24">
        <v>11.7</v>
      </c>
      <c r="M43" s="24">
        <v>12.2</v>
      </c>
      <c r="N43" s="24">
        <v>12.7</v>
      </c>
      <c r="O43" s="24">
        <v>12.7</v>
      </c>
      <c r="P43" s="24">
        <v>13.1</v>
      </c>
      <c r="Q43" s="24">
        <v>13.1</v>
      </c>
      <c r="R43" s="24">
        <v>13</v>
      </c>
      <c r="S43" s="24">
        <v>13</v>
      </c>
      <c r="T43" s="24">
        <v>12.6</v>
      </c>
      <c r="U43" s="24">
        <v>12.7</v>
      </c>
      <c r="V43" s="24">
        <v>13.1</v>
      </c>
      <c r="W43" s="24">
        <v>13</v>
      </c>
      <c r="X43" s="24">
        <v>12.8</v>
      </c>
      <c r="Y43" s="24"/>
      <c r="Z43" s="24"/>
      <c r="AA43" s="24"/>
      <c r="AB43" s="1"/>
      <c r="AC43" s="1"/>
    </row>
    <row r="44" spans="1:29" ht="13.9" customHeight="1">
      <c r="A44" s="39" t="s">
        <v>11</v>
      </c>
      <c r="B44" s="40"/>
      <c r="C44" s="24">
        <v>8.3000000000000007</v>
      </c>
      <c r="D44" s="24">
        <v>8.5</v>
      </c>
      <c r="E44" s="24">
        <v>8.1999999999999993</v>
      </c>
      <c r="F44" s="24">
        <v>8.6</v>
      </c>
      <c r="G44" s="24">
        <v>8.8000000000000007</v>
      </c>
      <c r="H44" s="24">
        <v>8.6</v>
      </c>
      <c r="I44" s="24">
        <v>8.6999999999999993</v>
      </c>
      <c r="J44" s="24">
        <v>8.1999999999999993</v>
      </c>
      <c r="K44" s="24">
        <v>7.8</v>
      </c>
      <c r="L44" s="24">
        <v>8</v>
      </c>
      <c r="M44" s="24">
        <v>8.8000000000000007</v>
      </c>
      <c r="N44" s="24">
        <v>9.5</v>
      </c>
      <c r="O44" s="24">
        <v>10.3</v>
      </c>
      <c r="P44" s="24">
        <v>10.8</v>
      </c>
      <c r="Q44" s="24">
        <v>10.7</v>
      </c>
      <c r="R44" s="24">
        <v>10.6</v>
      </c>
      <c r="S44" s="24">
        <v>10.199999999999999</v>
      </c>
      <c r="T44" s="24">
        <v>9.5</v>
      </c>
      <c r="U44" s="24">
        <v>9.6</v>
      </c>
      <c r="V44" s="24">
        <v>9.5</v>
      </c>
      <c r="W44" s="24">
        <v>9.8000000000000007</v>
      </c>
      <c r="X44" s="24">
        <v>10.1</v>
      </c>
      <c r="Y44" s="24"/>
      <c r="Z44" s="24"/>
      <c r="AA44" s="24"/>
      <c r="AB44" s="1"/>
      <c r="AC44" s="1"/>
    </row>
    <row r="45" spans="1:29" ht="14.45" customHeight="1">
      <c r="A45" s="41" t="s">
        <v>12</v>
      </c>
      <c r="B45" s="42"/>
      <c r="C45" s="3">
        <v>0.2</v>
      </c>
      <c r="D45" s="3">
        <v>0.2</v>
      </c>
      <c r="E45" s="3">
        <v>0.2</v>
      </c>
      <c r="F45" s="3">
        <v>0.2</v>
      </c>
      <c r="G45" s="3">
        <v>0.2</v>
      </c>
      <c r="H45" s="3">
        <v>0.1</v>
      </c>
      <c r="I45" s="3">
        <v>0.1</v>
      </c>
      <c r="J45" s="3">
        <v>0.1</v>
      </c>
      <c r="K45" s="3">
        <v>0</v>
      </c>
      <c r="L45" s="3">
        <v>0.1</v>
      </c>
      <c r="M45" s="3">
        <v>0.1</v>
      </c>
      <c r="N45" s="3">
        <v>0.1</v>
      </c>
      <c r="O45" s="3">
        <v>0.2</v>
      </c>
      <c r="P45" s="3">
        <v>0.2</v>
      </c>
      <c r="Q45" s="3">
        <v>0.2</v>
      </c>
      <c r="R45" s="3">
        <v>0.2</v>
      </c>
      <c r="S45" s="3">
        <v>0.1</v>
      </c>
      <c r="T45" s="3">
        <v>0.1</v>
      </c>
      <c r="U45" s="3">
        <v>0.2</v>
      </c>
      <c r="V45" s="3">
        <v>0.2</v>
      </c>
      <c r="W45" s="3">
        <v>0.3</v>
      </c>
      <c r="X45" s="3">
        <v>0.4</v>
      </c>
      <c r="Y45" s="3"/>
      <c r="Z45" s="3"/>
      <c r="AA45" s="3"/>
      <c r="AB45" s="1"/>
      <c r="AC45" s="1"/>
    </row>
    <row r="46" spans="1:29" ht="14.45" customHeight="1">
      <c r="A46" s="14" t="s">
        <v>20</v>
      </c>
      <c r="B46" s="13"/>
      <c r="C46" s="21">
        <v>29.7</v>
      </c>
      <c r="D46" s="21">
        <v>30.6</v>
      </c>
      <c r="E46" s="21">
        <v>29</v>
      </c>
      <c r="F46" s="21">
        <v>30.8</v>
      </c>
      <c r="G46" s="21">
        <v>31.6</v>
      </c>
      <c r="H46" s="21">
        <v>31.3</v>
      </c>
      <c r="I46" s="21">
        <v>32.299999999999997</v>
      </c>
      <c r="J46" s="21">
        <v>31</v>
      </c>
      <c r="K46" s="21">
        <v>31.3</v>
      </c>
      <c r="L46" s="21">
        <v>32</v>
      </c>
      <c r="M46" s="22">
        <v>33.700000000000003</v>
      </c>
      <c r="N46" s="22">
        <v>35.700000000000003</v>
      </c>
      <c r="O46" s="22">
        <v>36.5</v>
      </c>
      <c r="P46" s="22">
        <v>37.700000000000003</v>
      </c>
      <c r="Q46" s="22">
        <v>37.5</v>
      </c>
      <c r="R46" s="22">
        <v>37.1</v>
      </c>
      <c r="S46" s="22">
        <v>37.5</v>
      </c>
      <c r="T46" s="22">
        <v>35.9</v>
      </c>
      <c r="U46" s="22">
        <v>36.9</v>
      </c>
      <c r="V46" s="22">
        <v>38.4</v>
      </c>
      <c r="W46" s="22">
        <v>37.9</v>
      </c>
      <c r="X46" s="22">
        <v>38.200000000000003</v>
      </c>
      <c r="Y46" s="22"/>
      <c r="Z46" s="22"/>
      <c r="AA46" s="22"/>
      <c r="AB46" s="1"/>
      <c r="AC46" s="1"/>
    </row>
    <row r="47" spans="1:29" ht="13.9" customHeight="1">
      <c r="A47" s="15" t="s">
        <v>21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1"/>
      <c r="AC47" s="1"/>
    </row>
    <row r="48" spans="1:29" ht="13.15" customHeight="1">
      <c r="A48" s="7" t="s">
        <v>59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1"/>
      <c r="AC48" s="1"/>
    </row>
    <row r="49" spans="1:29" ht="13.15" customHeight="1">
      <c r="A49" s="7" t="s">
        <v>60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1"/>
      <c r="AC49" s="1"/>
    </row>
    <row r="50" spans="1:29" ht="13.15" customHeight="1">
      <c r="A50" s="7" t="s">
        <v>64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1"/>
      <c r="AC50" s="1"/>
    </row>
    <row r="51" spans="1:29" ht="13.9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3.9" customHeight="1">
      <c r="A52" s="27" t="s">
        <v>24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4.45" customHeight="1">
      <c r="A53" s="12" t="s">
        <v>0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30"/>
      <c r="P53" s="30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7"/>
      <c r="AC53" s="7"/>
    </row>
    <row r="54" spans="1:29" ht="31.9" customHeight="1">
      <c r="A54" s="31" t="s">
        <v>6</v>
      </c>
      <c r="B54" s="32"/>
      <c r="C54" s="20" t="s">
        <v>25</v>
      </c>
      <c r="D54" s="20" t="s">
        <v>26</v>
      </c>
      <c r="E54" s="20" t="s">
        <v>27</v>
      </c>
      <c r="F54" s="20" t="s">
        <v>28</v>
      </c>
      <c r="G54" s="20" t="s">
        <v>29</v>
      </c>
      <c r="H54" s="20" t="s">
        <v>30</v>
      </c>
      <c r="I54" s="20" t="s">
        <v>31</v>
      </c>
      <c r="J54" s="20" t="s">
        <v>32</v>
      </c>
      <c r="K54" s="20" t="s">
        <v>33</v>
      </c>
      <c r="L54" s="20" t="s">
        <v>34</v>
      </c>
      <c r="M54" s="20" t="s">
        <v>35</v>
      </c>
      <c r="N54" s="20" t="s">
        <v>36</v>
      </c>
      <c r="O54" s="20" t="s">
        <v>37</v>
      </c>
      <c r="P54" s="20" t="s">
        <v>38</v>
      </c>
      <c r="Q54" s="20" t="s">
        <v>39</v>
      </c>
      <c r="R54" s="20" t="s">
        <v>40</v>
      </c>
      <c r="S54" s="20" t="s">
        <v>41</v>
      </c>
      <c r="T54" s="20" t="s">
        <v>42</v>
      </c>
      <c r="U54" s="20" t="s">
        <v>43</v>
      </c>
      <c r="V54" s="20" t="s">
        <v>44</v>
      </c>
      <c r="W54" s="20" t="s">
        <v>45</v>
      </c>
      <c r="X54" s="20" t="s">
        <v>46</v>
      </c>
      <c r="Y54" s="20"/>
      <c r="Z54" s="20"/>
      <c r="AA54" s="20"/>
      <c r="AB54" s="7"/>
      <c r="AC54" s="7"/>
    </row>
    <row r="55" spans="1:29" ht="14.45" customHeight="1">
      <c r="A55" s="44" t="s">
        <v>23</v>
      </c>
      <c r="B55" s="45"/>
      <c r="C55" s="22">
        <v>0.8</v>
      </c>
      <c r="D55" s="22">
        <v>1.1000000000000001</v>
      </c>
      <c r="E55" s="22">
        <v>1.2</v>
      </c>
      <c r="F55" s="22">
        <v>1.4</v>
      </c>
      <c r="G55" s="22">
        <v>1.8</v>
      </c>
      <c r="H55" s="22">
        <v>1.9</v>
      </c>
      <c r="I55" s="22">
        <v>2.1</v>
      </c>
      <c r="J55" s="22">
        <v>2.2000000000000002</v>
      </c>
      <c r="K55" s="22">
        <v>2.2000000000000002</v>
      </c>
      <c r="L55" s="22">
        <v>2.2999999999999998</v>
      </c>
      <c r="M55" s="22">
        <v>2.6</v>
      </c>
      <c r="N55" s="22">
        <v>2.9</v>
      </c>
      <c r="O55" s="22">
        <v>3.2</v>
      </c>
      <c r="P55" s="22">
        <v>3.4</v>
      </c>
      <c r="Q55" s="22">
        <v>3.4</v>
      </c>
      <c r="R55" s="22">
        <v>3.5</v>
      </c>
      <c r="S55" s="22">
        <v>4.4000000000000004</v>
      </c>
      <c r="T55" s="22">
        <v>4.0999999999999996</v>
      </c>
      <c r="U55" s="22">
        <v>4.7</v>
      </c>
      <c r="V55" s="22">
        <v>5.7</v>
      </c>
      <c r="W55" s="22">
        <v>5.2</v>
      </c>
      <c r="X55" s="22">
        <v>5.4</v>
      </c>
      <c r="Y55" s="22"/>
      <c r="Z55" s="22"/>
      <c r="AA55" s="22"/>
      <c r="AB55" s="1"/>
      <c r="AC55" s="1"/>
    </row>
    <row r="56" spans="1:29" ht="13.9" customHeight="1">
      <c r="A56" s="8" t="s">
        <v>7</v>
      </c>
      <c r="B56" s="9"/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/>
      <c r="Z56" s="10"/>
      <c r="AA56" s="10"/>
      <c r="AB56" s="1"/>
      <c r="AC56" s="1"/>
    </row>
    <row r="57" spans="1:29" ht="13.9" customHeight="1">
      <c r="A57" s="39" t="s">
        <v>8</v>
      </c>
      <c r="B57" s="40"/>
      <c r="C57" s="24">
        <v>0.1</v>
      </c>
      <c r="D57" s="24">
        <v>0</v>
      </c>
      <c r="E57" s="24">
        <v>0.1</v>
      </c>
      <c r="F57" s="24">
        <v>0.1</v>
      </c>
      <c r="G57" s="24">
        <v>0.1</v>
      </c>
      <c r="H57" s="24">
        <v>0.1</v>
      </c>
      <c r="I57" s="24">
        <v>0.1</v>
      </c>
      <c r="J57" s="24">
        <v>0.1</v>
      </c>
      <c r="K57" s="24">
        <v>0.1</v>
      </c>
      <c r="L57" s="24">
        <v>0.1</v>
      </c>
      <c r="M57" s="24">
        <v>0.1</v>
      </c>
      <c r="N57" s="24">
        <v>0.1</v>
      </c>
      <c r="O57" s="24">
        <v>0.1</v>
      </c>
      <c r="P57" s="24">
        <v>0</v>
      </c>
      <c r="Q57" s="24">
        <v>0.1</v>
      </c>
      <c r="R57" s="24">
        <v>0.1</v>
      </c>
      <c r="S57" s="24">
        <v>0.1</v>
      </c>
      <c r="T57" s="24">
        <v>0.1</v>
      </c>
      <c r="U57" s="24">
        <v>0.1</v>
      </c>
      <c r="V57" s="24">
        <v>0.1</v>
      </c>
      <c r="W57" s="24">
        <v>0.1</v>
      </c>
      <c r="X57" s="24">
        <v>0.1</v>
      </c>
      <c r="Y57" s="24"/>
      <c r="Z57" s="24"/>
      <c r="AA57" s="24"/>
      <c r="AB57" s="1"/>
      <c r="AC57" s="1"/>
    </row>
    <row r="58" spans="1:29" ht="13.9" customHeight="1">
      <c r="A58" s="8" t="s">
        <v>9</v>
      </c>
      <c r="B58" s="9"/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4"/>
      <c r="Z58" s="24"/>
      <c r="AA58" s="24"/>
      <c r="AB58" s="1"/>
      <c r="AC58" s="1"/>
    </row>
    <row r="59" spans="1:29" ht="13.9" customHeight="1">
      <c r="A59" s="39" t="s">
        <v>10</v>
      </c>
      <c r="B59" s="40"/>
      <c r="C59" s="24">
        <v>0.6</v>
      </c>
      <c r="D59" s="24">
        <v>1</v>
      </c>
      <c r="E59" s="24">
        <v>1</v>
      </c>
      <c r="F59" s="24">
        <v>1.3</v>
      </c>
      <c r="G59" s="24">
        <v>1.7</v>
      </c>
      <c r="H59" s="24">
        <v>1.8</v>
      </c>
      <c r="I59" s="24">
        <v>1.9</v>
      </c>
      <c r="J59" s="24">
        <v>2</v>
      </c>
      <c r="K59" s="24">
        <v>2</v>
      </c>
      <c r="L59" s="24">
        <v>2.2000000000000002</v>
      </c>
      <c r="M59" s="24">
        <v>2.5</v>
      </c>
      <c r="N59" s="24">
        <v>2.8</v>
      </c>
      <c r="O59" s="24">
        <v>3.1</v>
      </c>
      <c r="P59" s="24">
        <v>3.3</v>
      </c>
      <c r="Q59" s="24">
        <v>3.3</v>
      </c>
      <c r="R59" s="24">
        <v>3.4</v>
      </c>
      <c r="S59" s="24">
        <v>4.3</v>
      </c>
      <c r="T59" s="24">
        <v>4</v>
      </c>
      <c r="U59" s="24">
        <v>4.5999999999999996</v>
      </c>
      <c r="V59" s="24">
        <v>5.6</v>
      </c>
      <c r="W59" s="24">
        <v>5</v>
      </c>
      <c r="X59" s="24">
        <v>5.2</v>
      </c>
      <c r="Y59" s="24"/>
      <c r="Z59" s="24"/>
      <c r="AA59" s="24"/>
      <c r="AB59" s="1"/>
      <c r="AC59" s="1"/>
    </row>
    <row r="60" spans="1:29" ht="13.9" customHeight="1">
      <c r="A60" s="39" t="s">
        <v>11</v>
      </c>
      <c r="B60" s="40"/>
      <c r="C60" s="24">
        <v>0.1</v>
      </c>
      <c r="D60" s="24">
        <v>0.1</v>
      </c>
      <c r="E60" s="24">
        <v>0.1</v>
      </c>
      <c r="F60" s="24">
        <v>0.1</v>
      </c>
      <c r="G60" s="24">
        <v>0.1</v>
      </c>
      <c r="H60" s="24">
        <v>0.1</v>
      </c>
      <c r="I60" s="24">
        <v>0.1</v>
      </c>
      <c r="J60" s="24">
        <v>0.1</v>
      </c>
      <c r="K60" s="24">
        <v>0.1</v>
      </c>
      <c r="L60" s="24">
        <v>0.1</v>
      </c>
      <c r="M60" s="24">
        <v>0.1</v>
      </c>
      <c r="N60" s="24">
        <v>0.1</v>
      </c>
      <c r="O60" s="24">
        <v>0.1</v>
      </c>
      <c r="P60" s="24">
        <v>0.1</v>
      </c>
      <c r="Q60" s="24">
        <v>0.1</v>
      </c>
      <c r="R60" s="24">
        <v>0.1</v>
      </c>
      <c r="S60" s="24">
        <v>0.1</v>
      </c>
      <c r="T60" s="24">
        <v>0.1</v>
      </c>
      <c r="U60" s="24">
        <v>0.1</v>
      </c>
      <c r="V60" s="24">
        <v>0.1</v>
      </c>
      <c r="W60" s="24">
        <v>0.1</v>
      </c>
      <c r="X60" s="24">
        <v>0.1</v>
      </c>
      <c r="Y60" s="24"/>
      <c r="Z60" s="24"/>
      <c r="AA60" s="24"/>
      <c r="AB60" s="1"/>
      <c r="AC60" s="1"/>
    </row>
    <row r="61" spans="1:29" ht="14.45" customHeight="1">
      <c r="A61" s="41" t="s">
        <v>12</v>
      </c>
      <c r="B61" s="42"/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/>
      <c r="Z61" s="3"/>
      <c r="AA61" s="3"/>
      <c r="AB61" s="1"/>
      <c r="AC61" s="1"/>
    </row>
    <row r="62" spans="1:29" ht="13.9" customHeight="1">
      <c r="A62" s="15" t="s">
        <v>21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1"/>
      <c r="AC62" s="1"/>
    </row>
    <row r="63" spans="1:29" ht="13.15" customHeight="1">
      <c r="A63" s="7" t="s">
        <v>62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1"/>
      <c r="AC63" s="1"/>
    </row>
    <row r="64" spans="1:29" ht="13.15" customHeight="1">
      <c r="A64" s="7" t="s">
        <v>60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1"/>
      <c r="AC64" s="1"/>
    </row>
    <row r="65" spans="1:29" ht="13.15" customHeight="1">
      <c r="A65" s="7" t="s">
        <v>65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1"/>
      <c r="AC65" s="1"/>
    </row>
  </sheetData>
  <mergeCells count="28">
    <mergeCell ref="A61:B61"/>
    <mergeCell ref="A25:B25"/>
    <mergeCell ref="A33:P34"/>
    <mergeCell ref="O53:P53"/>
    <mergeCell ref="A54:B54"/>
    <mergeCell ref="A55:B55"/>
    <mergeCell ref="A57:B57"/>
    <mergeCell ref="A44:B44"/>
    <mergeCell ref="A45:B45"/>
    <mergeCell ref="O37:P37"/>
    <mergeCell ref="A38:B38"/>
    <mergeCell ref="A39:B39"/>
    <mergeCell ref="A41:B41"/>
    <mergeCell ref="A43:B43"/>
    <mergeCell ref="A2:P3"/>
    <mergeCell ref="O20:P20"/>
    <mergeCell ref="A21:B21"/>
    <mergeCell ref="A59:B59"/>
    <mergeCell ref="A60:B60"/>
    <mergeCell ref="A22:B22"/>
    <mergeCell ref="A23:B23"/>
    <mergeCell ref="A24:B24"/>
    <mergeCell ref="O6:P6"/>
    <mergeCell ref="A7:B7"/>
    <mergeCell ref="A8:B8"/>
    <mergeCell ref="A9:B9"/>
    <mergeCell ref="A10:B10"/>
    <mergeCell ref="A11:B11"/>
  </mergeCells>
  <pageMargins left="0.78740157499999996" right="0.78740157499999996" top="0.984251969" bottom="0.984251969" header="0.4921259845" footer="0.4921259845"/>
  <pageSetup paperSize="9" scale="5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zoomScale="130" zoomScaleNormal="130" workbookViewId="0">
      <selection activeCell="G15" sqref="G15"/>
    </sheetView>
  </sheetViews>
  <sheetFormatPr baseColWidth="10" defaultRowHeight="12.75"/>
  <cols>
    <col min="2" max="2" width="25.140625" customWidth="1"/>
    <col min="3" max="3" width="12.28515625" bestFit="1" customWidth="1"/>
    <col min="12" max="12" width="11.42578125" customWidth="1"/>
    <col min="13" max="13" width="25.140625" customWidth="1"/>
  </cols>
  <sheetData>
    <row r="1" spans="1:11" s="47" customFormat="1" ht="15">
      <c r="A1" s="46" t="s">
        <v>66</v>
      </c>
    </row>
    <row r="2" spans="1:11" ht="13.5" customHeight="1" thickBot="1">
      <c r="A2" s="48"/>
      <c r="B2" s="48"/>
      <c r="C2" s="48"/>
      <c r="D2" s="48"/>
      <c r="E2" s="48"/>
      <c r="F2" s="48"/>
      <c r="G2" s="48"/>
      <c r="H2" s="49" t="s">
        <v>67</v>
      </c>
    </row>
    <row r="3" spans="1:11" ht="51.75" thickBot="1">
      <c r="A3" s="75" t="s">
        <v>68</v>
      </c>
      <c r="B3" s="76"/>
      <c r="C3" s="77" t="s">
        <v>42</v>
      </c>
      <c r="D3" s="78" t="s">
        <v>43</v>
      </c>
      <c r="E3" s="79" t="s">
        <v>44</v>
      </c>
      <c r="F3" s="80" t="s">
        <v>45</v>
      </c>
      <c r="G3" s="81" t="s">
        <v>46</v>
      </c>
      <c r="H3" s="82" t="s">
        <v>78</v>
      </c>
      <c r="I3" s="81" t="s">
        <v>79</v>
      </c>
      <c r="J3" s="81" t="s">
        <v>80</v>
      </c>
      <c r="K3" s="50"/>
    </row>
    <row r="4" spans="1:11" ht="13.5" thickBot="1">
      <c r="A4" s="83" t="s">
        <v>22</v>
      </c>
      <c r="B4" s="84"/>
      <c r="C4" s="85">
        <v>125.4</v>
      </c>
      <c r="D4" s="86">
        <v>124.1</v>
      </c>
      <c r="E4" s="86">
        <v>123.5</v>
      </c>
      <c r="F4" s="86">
        <v>124.2</v>
      </c>
      <c r="G4" s="87">
        <v>123.8</v>
      </c>
      <c r="H4" s="88">
        <f>G4-C4</f>
        <v>-1.6000000000000085</v>
      </c>
      <c r="I4" s="87">
        <v>31.2</v>
      </c>
      <c r="J4" s="87">
        <v>32.799999999999997</v>
      </c>
    </row>
    <row r="5" spans="1:11">
      <c r="A5" s="89" t="s">
        <v>81</v>
      </c>
      <c r="B5" s="90"/>
      <c r="C5" s="91">
        <v>86.399000000000001</v>
      </c>
      <c r="D5" s="91">
        <v>86.474000000000004</v>
      </c>
      <c r="E5" s="91">
        <v>86.087999999999994</v>
      </c>
      <c r="F5" s="92">
        <v>86.203999999999994</v>
      </c>
      <c r="G5" s="92">
        <v>89.21</v>
      </c>
      <c r="H5" s="92">
        <f t="shared" ref="H5:H11" si="0">G5-C5</f>
        <v>2.8109999999999928</v>
      </c>
      <c r="I5" s="92">
        <v>15.95</v>
      </c>
      <c r="J5" s="92">
        <f>I5-H5</f>
        <v>13.139000000000006</v>
      </c>
    </row>
    <row r="6" spans="1:11">
      <c r="A6" s="93" t="s">
        <v>82</v>
      </c>
      <c r="B6" s="94"/>
      <c r="C6" s="91">
        <v>65.16</v>
      </c>
      <c r="D6" s="91">
        <v>64.236999999999995</v>
      </c>
      <c r="E6" s="91">
        <v>63.381999999999998</v>
      </c>
      <c r="F6" s="92">
        <v>63.606999999999999</v>
      </c>
      <c r="G6" s="95">
        <v>63.951000000000001</v>
      </c>
      <c r="H6" s="92">
        <f t="shared" si="0"/>
        <v>-1.2089999999999961</v>
      </c>
      <c r="I6" s="92">
        <v>8.3520000000000003</v>
      </c>
      <c r="J6" s="92">
        <f t="shared" ref="J6:J10" si="1">I6-H6</f>
        <v>9.5609999999999964</v>
      </c>
    </row>
    <row r="7" spans="1:11">
      <c r="A7" s="93" t="s">
        <v>83</v>
      </c>
      <c r="B7" s="94"/>
      <c r="C7" s="91">
        <v>38.604999999999997</v>
      </c>
      <c r="D7" s="91">
        <v>38.201000000000001</v>
      </c>
      <c r="E7" s="91">
        <v>38.530999999999999</v>
      </c>
      <c r="F7" s="92">
        <v>40.874000000000002</v>
      </c>
      <c r="G7" s="95">
        <v>42.3</v>
      </c>
      <c r="H7" s="92">
        <f t="shared" si="0"/>
        <v>3.6950000000000003</v>
      </c>
      <c r="I7" s="92">
        <v>6.6680000000000001</v>
      </c>
      <c r="J7" s="92">
        <f t="shared" si="1"/>
        <v>2.9729999999999999</v>
      </c>
    </row>
    <row r="8" spans="1:11">
      <c r="A8" s="93" t="s">
        <v>84</v>
      </c>
      <c r="B8" s="94"/>
      <c r="C8" s="91">
        <v>30.594000000000001</v>
      </c>
      <c r="D8" s="91">
        <v>30.184999999999999</v>
      </c>
      <c r="E8" s="91">
        <v>29.994</v>
      </c>
      <c r="F8" s="92">
        <v>30.317</v>
      </c>
      <c r="G8" s="95">
        <v>30.777000000000001</v>
      </c>
      <c r="H8" s="92">
        <f t="shared" si="0"/>
        <v>0.18299999999999983</v>
      </c>
      <c r="I8" s="92">
        <v>2.556</v>
      </c>
      <c r="J8" s="92">
        <f t="shared" si="1"/>
        <v>2.3730000000000002</v>
      </c>
    </row>
    <row r="9" spans="1:11">
      <c r="A9" s="93" t="s">
        <v>85</v>
      </c>
      <c r="B9" s="94"/>
      <c r="C9" s="91">
        <v>32.192999999999998</v>
      </c>
      <c r="D9" s="91">
        <v>32.098999999999997</v>
      </c>
      <c r="E9" s="91">
        <v>31.745000000000001</v>
      </c>
      <c r="F9" s="92">
        <v>31.547999999999998</v>
      </c>
      <c r="G9" s="95">
        <v>31.538</v>
      </c>
      <c r="H9" s="92">
        <f t="shared" si="0"/>
        <v>-0.65499999999999758</v>
      </c>
      <c r="I9" s="92">
        <v>3.0659999999999998</v>
      </c>
      <c r="J9" s="92">
        <f t="shared" si="1"/>
        <v>3.7209999999999974</v>
      </c>
    </row>
    <row r="10" spans="1:11" ht="13.5" thickBot="1">
      <c r="A10" s="96" t="s">
        <v>86</v>
      </c>
      <c r="B10" s="97"/>
      <c r="C10" s="98">
        <v>13.811999999999999</v>
      </c>
      <c r="D10" s="98">
        <v>13.661</v>
      </c>
      <c r="E10" s="98">
        <v>13.47</v>
      </c>
      <c r="F10" s="99">
        <v>13.701000000000001</v>
      </c>
      <c r="G10" s="95">
        <v>13.64</v>
      </c>
      <c r="H10" s="99">
        <f t="shared" si="0"/>
        <v>-0.17199999999999882</v>
      </c>
      <c r="I10" s="92">
        <v>0.71599999999999997</v>
      </c>
      <c r="J10" s="92">
        <f t="shared" si="1"/>
        <v>0.88799999999999879</v>
      </c>
    </row>
    <row r="11" spans="1:11" ht="13.5" thickBot="1">
      <c r="A11" s="100" t="s">
        <v>69</v>
      </c>
      <c r="B11" s="101"/>
      <c r="C11" s="102">
        <v>152.9</v>
      </c>
      <c r="D11" s="102">
        <v>152.30000000000001</v>
      </c>
      <c r="E11" s="102">
        <v>152.30000000000001</v>
      </c>
      <c r="F11" s="102">
        <v>154.30000000000001</v>
      </c>
      <c r="G11" s="87">
        <v>154.30000000000001</v>
      </c>
      <c r="H11" s="99">
        <f t="shared" si="0"/>
        <v>1.4000000000000057</v>
      </c>
      <c r="I11" s="87">
        <v>39.6</v>
      </c>
      <c r="J11" s="87">
        <v>38.200000000000003</v>
      </c>
    </row>
    <row r="12" spans="1:11">
      <c r="I12" s="50"/>
      <c r="J12" s="50"/>
    </row>
    <row r="13" spans="1:11">
      <c r="I13" s="50"/>
      <c r="J13" s="50"/>
    </row>
    <row r="14" spans="1:11">
      <c r="I14" s="50"/>
      <c r="J14" s="50"/>
    </row>
  </sheetData>
  <mergeCells count="4">
    <mergeCell ref="A3:B3"/>
    <mergeCell ref="A5:B5"/>
    <mergeCell ref="A10:B10"/>
    <mergeCell ref="A11: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63"/>
  <sheetViews>
    <sheetView showGridLines="0" workbookViewId="0">
      <pane xSplit="2" topLeftCell="C1" activePane="topRight" state="frozen"/>
      <selection pane="topRight" activeCell="C28" sqref="C28"/>
    </sheetView>
  </sheetViews>
  <sheetFormatPr baseColWidth="10" defaultRowHeight="12.75"/>
  <cols>
    <col min="1" max="1" width="39.85546875" customWidth="1"/>
    <col min="2" max="2" width="14.42578125" customWidth="1"/>
    <col min="3" max="3" width="11.85546875" bestFit="1" customWidth="1"/>
    <col min="4" max="4" width="11" bestFit="1" customWidth="1"/>
    <col min="5" max="5" width="9.85546875" bestFit="1" customWidth="1"/>
    <col min="6" max="6" width="9.5703125" bestFit="1" customWidth="1"/>
    <col min="7" max="7" width="9.28515625" bestFit="1" customWidth="1"/>
    <col min="8" max="8" width="10.7109375" bestFit="1" customWidth="1"/>
    <col min="9" max="9" width="10.140625" bestFit="1" customWidth="1"/>
    <col min="10" max="10" width="16.28515625" bestFit="1" customWidth="1"/>
    <col min="11" max="11" width="13.140625" bestFit="1" customWidth="1"/>
    <col min="12" max="12" width="15.42578125" bestFit="1" customWidth="1"/>
    <col min="13" max="13" width="15.5703125" bestFit="1" customWidth="1"/>
    <col min="14" max="14" width="12.140625" bestFit="1" customWidth="1"/>
    <col min="15" max="15" width="11.85546875" bestFit="1" customWidth="1"/>
    <col min="16" max="16" width="11" bestFit="1" customWidth="1"/>
    <col min="17" max="17" width="9.85546875" bestFit="1" customWidth="1"/>
    <col min="18" max="18" width="9.5703125" bestFit="1" customWidth="1"/>
    <col min="19" max="19" width="9.28515625" bestFit="1" customWidth="1"/>
    <col min="20" max="20" width="10.7109375" bestFit="1" customWidth="1"/>
    <col min="21" max="21" width="10.140625" bestFit="1" customWidth="1"/>
    <col min="22" max="22" width="16.28515625" bestFit="1" customWidth="1"/>
    <col min="23" max="23" width="13.140625" bestFit="1" customWidth="1"/>
    <col min="24" max="24" width="15.42578125" bestFit="1" customWidth="1"/>
    <col min="25" max="25" width="15.5703125" bestFit="1" customWidth="1"/>
    <col min="26" max="26" width="12.140625" bestFit="1" customWidth="1"/>
    <col min="27" max="27" width="11.85546875" bestFit="1" customWidth="1"/>
    <col min="28" max="28" width="11" bestFit="1" customWidth="1"/>
    <col min="29" max="29" width="9.85546875" bestFit="1" customWidth="1"/>
    <col min="34" max="34" width="16.28515625" bestFit="1" customWidth="1"/>
    <col min="35" max="35" width="13.140625" bestFit="1" customWidth="1"/>
    <col min="36" max="36" width="15.42578125" bestFit="1" customWidth="1"/>
    <col min="37" max="37" width="15.5703125" bestFit="1" customWidth="1"/>
    <col min="38" max="38" width="12.140625" bestFit="1" customWidth="1"/>
    <col min="39" max="39" width="11.85546875" bestFit="1" customWidth="1"/>
    <col min="46" max="46" width="16.28515625" bestFit="1" customWidth="1"/>
  </cols>
  <sheetData>
    <row r="1" spans="1:5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51">
      <c r="A2" s="28" t="s">
        <v>70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5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51" ht="14.45" customHeight="1" thickBot="1">
      <c r="A5" s="12"/>
      <c r="B5" s="19"/>
      <c r="C5" s="19"/>
      <c r="D5" s="19"/>
      <c r="E5" s="19"/>
      <c r="F5" s="19"/>
      <c r="G5" s="19"/>
      <c r="H5" s="49" t="s">
        <v>67</v>
      </c>
      <c r="I5" s="19"/>
      <c r="J5" s="19"/>
      <c r="K5" s="19"/>
      <c r="L5" s="19"/>
      <c r="M5" s="19"/>
      <c r="N5" s="19"/>
      <c r="O5" s="30"/>
      <c r="P5" s="30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51" ht="51.75" thickBot="1">
      <c r="A6" s="103" t="s">
        <v>1</v>
      </c>
      <c r="B6" s="104"/>
      <c r="C6" s="77" t="s">
        <v>42</v>
      </c>
      <c r="D6" s="78" t="s">
        <v>43</v>
      </c>
      <c r="E6" s="79" t="s">
        <v>44</v>
      </c>
      <c r="F6" s="80" t="s">
        <v>45</v>
      </c>
      <c r="G6" s="81" t="s">
        <v>46</v>
      </c>
      <c r="H6" s="81" t="s">
        <v>78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1" ht="14.45" customHeight="1" thickBot="1">
      <c r="A7" s="100" t="s">
        <v>22</v>
      </c>
      <c r="B7" s="101"/>
      <c r="C7" s="86">
        <v>28.041</v>
      </c>
      <c r="D7" s="86">
        <v>27.497</v>
      </c>
      <c r="E7" s="86">
        <v>27.780999999999999</v>
      </c>
      <c r="F7" s="87">
        <v>30.047999999999998</v>
      </c>
      <c r="G7" s="87">
        <v>31.454000000000001</v>
      </c>
      <c r="H7" s="87">
        <f>G7-C7</f>
        <v>3.4130000000000003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</row>
    <row r="8" spans="1:51" ht="13.9" customHeight="1">
      <c r="A8" s="105" t="s">
        <v>2</v>
      </c>
      <c r="B8" s="106"/>
      <c r="C8" s="107">
        <v>20.268999999999998</v>
      </c>
      <c r="D8" s="107">
        <v>19.920999999999999</v>
      </c>
      <c r="E8" s="107">
        <v>20.353000000000002</v>
      </c>
      <c r="F8" s="108">
        <v>22.501999999999999</v>
      </c>
      <c r="G8" s="108">
        <v>23.757000000000001</v>
      </c>
      <c r="H8" s="108">
        <f t="shared" ref="H8:H10" si="0">G8-C8</f>
        <v>3.4880000000000031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1:51" ht="13.9" customHeight="1">
      <c r="A9" s="89" t="s">
        <v>3</v>
      </c>
      <c r="B9" s="90"/>
      <c r="C9" s="91">
        <v>6.73</v>
      </c>
      <c r="D9" s="91">
        <v>6.556</v>
      </c>
      <c r="E9" s="92">
        <v>6.43</v>
      </c>
      <c r="F9" s="92">
        <v>6.5289999999999999</v>
      </c>
      <c r="G9" s="92">
        <v>6.6829999999999998</v>
      </c>
      <c r="H9" s="92">
        <f t="shared" si="0"/>
        <v>-4.7000000000000597E-2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1:51" ht="13.9" customHeight="1" thickBot="1">
      <c r="A10" s="96" t="s">
        <v>4</v>
      </c>
      <c r="B10" s="97"/>
      <c r="C10" s="98">
        <v>1.042</v>
      </c>
      <c r="D10" s="98">
        <v>1.02</v>
      </c>
      <c r="E10" s="99">
        <v>0.998</v>
      </c>
      <c r="F10" s="99">
        <v>1.0169999999999999</v>
      </c>
      <c r="G10" s="99">
        <v>1.014</v>
      </c>
      <c r="H10" s="99">
        <f t="shared" si="0"/>
        <v>-2.8000000000000025E-2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1:51" ht="13.9" customHeight="1">
      <c r="A11" s="15" t="s">
        <v>21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1:51" ht="13.15" customHeight="1">
      <c r="A12" s="51"/>
      <c r="B12" s="51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 spans="1:51" ht="13.15" customHeight="1">
      <c r="A13" s="51"/>
      <c r="B13" s="51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</row>
    <row r="14" spans="1:51" ht="13.9" customHeight="1">
      <c r="A14" s="51"/>
      <c r="B14" s="5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6" spans="1:51" ht="13.9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4"/>
      <c r="AC16" s="4"/>
    </row>
    <row r="17" spans="1:46" s="27" customFormat="1" ht="13.9" customHeight="1"/>
    <row r="18" spans="1:46" ht="14.45" customHeight="1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4"/>
    </row>
    <row r="19" spans="1:46">
      <c r="A19" s="28" t="s">
        <v>71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46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46" ht="13.9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1"/>
      <c r="AC21" s="1"/>
    </row>
    <row r="22" spans="1:46" ht="13.9" customHeight="1">
      <c r="A22" s="11" t="s">
        <v>72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1"/>
      <c r="AC22" s="1"/>
    </row>
    <row r="23" spans="1:46" ht="14.45" customHeight="1" thickBot="1">
      <c r="A23" s="12"/>
      <c r="B23" s="19"/>
      <c r="C23" s="19"/>
      <c r="D23" s="19"/>
      <c r="E23" s="19"/>
      <c r="F23" s="19"/>
      <c r="G23" s="19"/>
      <c r="H23" s="49" t="s">
        <v>67</v>
      </c>
      <c r="I23" s="19"/>
      <c r="J23" s="19"/>
      <c r="K23" s="19"/>
      <c r="L23" s="19"/>
      <c r="M23" s="19"/>
      <c r="N23" s="19"/>
      <c r="O23" s="30"/>
      <c r="P23" s="30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46" ht="51.75" thickBot="1">
      <c r="A24" s="103" t="s">
        <v>73</v>
      </c>
      <c r="B24" s="104"/>
      <c r="C24" s="77" t="s">
        <v>42</v>
      </c>
      <c r="D24" s="78" t="s">
        <v>43</v>
      </c>
      <c r="E24" s="79" t="s">
        <v>44</v>
      </c>
      <c r="F24" s="80" t="s">
        <v>45</v>
      </c>
      <c r="G24" s="81" t="s">
        <v>46</v>
      </c>
      <c r="H24" s="81" t="s">
        <v>78</v>
      </c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</row>
    <row r="25" spans="1:46" ht="14.45" customHeight="1" thickBot="1">
      <c r="A25" s="100" t="s">
        <v>22</v>
      </c>
      <c r="B25" s="101"/>
      <c r="C25" s="86">
        <v>28.041</v>
      </c>
      <c r="D25" s="86">
        <v>27.497</v>
      </c>
      <c r="E25" s="86">
        <v>27.780999999999999</v>
      </c>
      <c r="F25" s="87">
        <v>30.047999999999998</v>
      </c>
      <c r="G25" s="87">
        <v>31.454000000000001</v>
      </c>
      <c r="H25" s="87">
        <f>G25-C25</f>
        <v>3.4130000000000003</v>
      </c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</row>
    <row r="26" spans="1:46" ht="13.9" customHeight="1">
      <c r="A26" s="109" t="s">
        <v>7</v>
      </c>
      <c r="B26" s="110"/>
      <c r="C26" s="91">
        <v>3.5449999999999999</v>
      </c>
      <c r="D26" s="91">
        <v>3.4569999999999999</v>
      </c>
      <c r="E26" s="92">
        <v>3.3769999999999998</v>
      </c>
      <c r="F26" s="108">
        <v>3.43</v>
      </c>
      <c r="G26" s="108">
        <v>3.49</v>
      </c>
      <c r="H26" s="108">
        <f t="shared" ref="H26:H31" si="1">G26-C26</f>
        <v>-5.4999999999999716E-2</v>
      </c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</row>
    <row r="27" spans="1:46" ht="13.9" customHeight="1">
      <c r="A27" s="111" t="s">
        <v>8</v>
      </c>
      <c r="B27" s="112"/>
      <c r="C27" s="91">
        <v>8.2720000000000002</v>
      </c>
      <c r="D27" s="91">
        <v>8.09</v>
      </c>
      <c r="E27" s="92">
        <v>8.0380000000000003</v>
      </c>
      <c r="F27" s="92">
        <v>8.4369999999999994</v>
      </c>
      <c r="G27" s="92">
        <v>8.7349999999999994</v>
      </c>
      <c r="H27" s="92">
        <f t="shared" si="1"/>
        <v>0.46299999999999919</v>
      </c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</row>
    <row r="28" spans="1:46" ht="13.9" customHeight="1">
      <c r="A28" s="109" t="s">
        <v>9</v>
      </c>
      <c r="B28" s="110"/>
      <c r="C28" s="91">
        <v>0.184</v>
      </c>
      <c r="D28" s="91">
        <v>0.185</v>
      </c>
      <c r="E28" s="92">
        <v>0.18</v>
      </c>
      <c r="F28" s="92">
        <v>0.191</v>
      </c>
      <c r="G28" s="92">
        <v>0.19800000000000001</v>
      </c>
      <c r="H28" s="92">
        <f t="shared" si="1"/>
        <v>1.4000000000000012E-2</v>
      </c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</row>
    <row r="29" spans="1:46" ht="13.9" customHeight="1">
      <c r="A29" s="111" t="s">
        <v>10</v>
      </c>
      <c r="B29" s="112"/>
      <c r="C29" s="91">
        <v>10.116</v>
      </c>
      <c r="D29" s="91">
        <v>9.99</v>
      </c>
      <c r="E29" s="92">
        <v>10.285</v>
      </c>
      <c r="F29" s="92">
        <v>11.385999999999999</v>
      </c>
      <c r="G29" s="92">
        <v>11.954000000000001</v>
      </c>
      <c r="H29" s="92">
        <f t="shared" si="1"/>
        <v>1.838000000000001</v>
      </c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</row>
    <row r="30" spans="1:46" ht="13.9" customHeight="1">
      <c r="A30" s="111" t="s">
        <v>11</v>
      </c>
      <c r="B30" s="112"/>
      <c r="C30" s="91">
        <v>5.8209999999999997</v>
      </c>
      <c r="D30" s="91">
        <v>5.6689999999999996</v>
      </c>
      <c r="E30" s="92">
        <v>5.7789999999999999</v>
      </c>
      <c r="F30" s="92">
        <v>6.4370000000000003</v>
      </c>
      <c r="G30" s="92">
        <v>6.73</v>
      </c>
      <c r="H30" s="92">
        <f t="shared" si="1"/>
        <v>0.9090000000000007</v>
      </c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</row>
    <row r="31" spans="1:46" ht="13.9" customHeight="1" thickBot="1">
      <c r="A31" s="113" t="s">
        <v>12</v>
      </c>
      <c r="B31" s="114"/>
      <c r="C31" s="98">
        <v>9.1999999999999998E-2</v>
      </c>
      <c r="D31" s="98">
        <v>0.106</v>
      </c>
      <c r="E31" s="99">
        <v>0.122</v>
      </c>
      <c r="F31" s="99">
        <v>0.14499999999999999</v>
      </c>
      <c r="G31" s="99">
        <v>0.34699999999999998</v>
      </c>
      <c r="H31" s="99">
        <f t="shared" si="1"/>
        <v>0.255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46" ht="13.9" customHeight="1">
      <c r="A32" s="15" t="s">
        <v>21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46" ht="13.15" customHeight="1">
      <c r="A33" s="51"/>
      <c r="B33" s="5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46" ht="13.15" customHeight="1">
      <c r="A34" s="51"/>
      <c r="B34" s="51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46" ht="13.9" customHeight="1">
      <c r="A35" s="51"/>
      <c r="B35" s="5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46" ht="13.9" customHeigh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4"/>
    </row>
    <row r="37" spans="1:46" s="50" customFormat="1">
      <c r="A37" s="55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</row>
    <row r="38" spans="1:46" s="50" customFormat="1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</row>
    <row r="39" spans="1:46" s="50" customFormat="1" ht="13.9" customHeight="1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7"/>
      <c r="AC39" s="57"/>
    </row>
    <row r="40" spans="1:46" s="50" customFormat="1" ht="13.9" customHeight="1">
      <c r="A40" s="59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7"/>
      <c r="AC40" s="57"/>
    </row>
    <row r="41" spans="1:46" s="50" customFormat="1" ht="14.45" customHeight="1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/>
      <c r="P41" s="62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</row>
    <row r="42" spans="1:46" s="50" customFormat="1" ht="34.5" customHeight="1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</row>
    <row r="43" spans="1:46" s="50" customFormat="1" ht="14.45" customHeight="1">
      <c r="A43" s="6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</row>
    <row r="44" spans="1:46" s="50" customFormat="1" ht="13.9" customHeight="1">
      <c r="A44" s="6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</row>
    <row r="45" spans="1:46" s="50" customFormat="1" ht="13.9" customHeight="1">
      <c r="A45" s="64"/>
      <c r="B45" s="65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</row>
    <row r="46" spans="1:46" s="50" customFormat="1" ht="13.9" customHeight="1">
      <c r="A46" s="67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</row>
    <row r="47" spans="1:46" s="50" customFormat="1" ht="13.15" customHeight="1">
      <c r="A47" s="68"/>
      <c r="B47" s="68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</row>
    <row r="48" spans="1:46" s="50" customFormat="1" ht="13.15" customHeight="1">
      <c r="A48" s="68"/>
      <c r="B48" s="68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</row>
    <row r="49" spans="1:29" s="50" customFormat="1" ht="13.9" customHeight="1">
      <c r="A49" s="68"/>
      <c r="B49" s="6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</row>
    <row r="50" spans="1:29" ht="13.9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4"/>
    </row>
    <row r="51" spans="1:29" ht="14.45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7"/>
    </row>
    <row r="52" spans="1:29" ht="31.9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7"/>
    </row>
    <row r="53" spans="1:29" ht="14.45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1"/>
    </row>
    <row r="54" spans="1:29" ht="13.9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1"/>
    </row>
    <row r="55" spans="1:29" ht="13.9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1"/>
    </row>
    <row r="56" spans="1:29" ht="13.9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1"/>
    </row>
    <row r="57" spans="1:29" ht="13.9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1"/>
    </row>
    <row r="58" spans="1:29" ht="13.9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1"/>
    </row>
    <row r="59" spans="1:29" ht="14.45" customHeigh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1"/>
    </row>
    <row r="60" spans="1:29" ht="13.9" customHeigh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1"/>
    </row>
    <row r="61" spans="1:29" ht="13.15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1"/>
    </row>
    <row r="62" spans="1:29" ht="13.15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1"/>
    </row>
    <row r="63" spans="1:29" ht="13.15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1"/>
    </row>
  </sheetData>
  <mergeCells count="20">
    <mergeCell ref="A37:P38"/>
    <mergeCell ref="O41:P41"/>
    <mergeCell ref="A47:B49"/>
    <mergeCell ref="A29:B29"/>
    <mergeCell ref="A27:B27"/>
    <mergeCell ref="A30:B30"/>
    <mergeCell ref="A31:B31"/>
    <mergeCell ref="A33:B35"/>
    <mergeCell ref="A10:B10"/>
    <mergeCell ref="A12:B14"/>
    <mergeCell ref="A19:P20"/>
    <mergeCell ref="O23:P23"/>
    <mergeCell ref="A24:B24"/>
    <mergeCell ref="A25:B25"/>
    <mergeCell ref="A2:P3"/>
    <mergeCell ref="O5:P5"/>
    <mergeCell ref="A6:B6"/>
    <mergeCell ref="A7:B7"/>
    <mergeCell ref="A8:B8"/>
    <mergeCell ref="A9:B9"/>
  </mergeCells>
  <pageMargins left="0.78740157499999996" right="0.78740157499999996" top="0.984251969" bottom="0.984251969" header="0.4921259845" footer="0.4921259845"/>
  <pageSetup paperSize="9" scale="53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7"/>
  <sheetViews>
    <sheetView showGridLines="0" tabSelected="1" zoomScale="80" zoomScaleNormal="80" workbookViewId="0">
      <pane xSplit="2" topLeftCell="C1" activePane="topRight" state="frozen"/>
      <selection pane="topRight" activeCell="A11" sqref="A11:B13"/>
    </sheetView>
  </sheetViews>
  <sheetFormatPr baseColWidth="10" defaultRowHeight="12.75"/>
  <cols>
    <col min="1" max="1" width="39.85546875" customWidth="1"/>
    <col min="2" max="2" width="14.42578125" customWidth="1"/>
    <col min="3" max="3" width="12.7109375" bestFit="1" customWidth="1"/>
    <col min="4" max="4" width="12" bestFit="1" customWidth="1"/>
    <col min="5" max="5" width="10.7109375" bestFit="1" customWidth="1"/>
    <col min="6" max="6" width="10.5703125" bestFit="1" customWidth="1"/>
    <col min="7" max="7" width="10.28515625" bestFit="1" customWidth="1"/>
    <col min="8" max="8" width="12" bestFit="1" customWidth="1"/>
    <col min="9" max="9" width="11" bestFit="1" customWidth="1"/>
    <col min="10" max="10" width="17.7109375" bestFit="1" customWidth="1"/>
    <col min="11" max="11" width="14.140625" bestFit="1" customWidth="1"/>
    <col min="12" max="12" width="16.5703125" bestFit="1" customWidth="1"/>
    <col min="13" max="13" width="16.7109375" bestFit="1" customWidth="1"/>
    <col min="14" max="14" width="13.140625" bestFit="1" customWidth="1"/>
    <col min="15" max="15" width="12.7109375" bestFit="1" customWidth="1"/>
    <col min="16" max="16" width="12" bestFit="1" customWidth="1"/>
    <col min="17" max="17" width="10.7109375" bestFit="1" customWidth="1"/>
    <col min="18" max="18" width="10.5703125" bestFit="1" customWidth="1"/>
    <col min="19" max="19" width="10.28515625" bestFit="1" customWidth="1"/>
    <col min="20" max="20" width="12" bestFit="1" customWidth="1"/>
    <col min="21" max="21" width="11" bestFit="1" customWidth="1"/>
    <col min="22" max="22" width="17.7109375" bestFit="1" customWidth="1"/>
    <col min="23" max="23" width="14.140625" bestFit="1" customWidth="1"/>
    <col min="24" max="24" width="16.5703125" bestFit="1" customWidth="1"/>
    <col min="25" max="25" width="16.7109375" bestFit="1" customWidth="1"/>
    <col min="26" max="26" width="13.140625" bestFit="1" customWidth="1"/>
    <col min="27" max="27" width="12.7109375" bestFit="1" customWidth="1"/>
    <col min="28" max="28" width="12" bestFit="1" customWidth="1"/>
    <col min="29" max="29" width="10.7109375" bestFit="1" customWidth="1"/>
    <col min="32" max="32" width="12" bestFit="1" customWidth="1"/>
    <col min="34" max="34" width="17.7109375" bestFit="1" customWidth="1"/>
    <col min="35" max="35" width="14.140625" bestFit="1" customWidth="1"/>
    <col min="36" max="36" width="16.5703125" bestFit="1" customWidth="1"/>
    <col min="37" max="37" width="16.7109375" bestFit="1" customWidth="1"/>
    <col min="38" max="38" width="13.140625" bestFit="1" customWidth="1"/>
    <col min="39" max="39" width="12.7109375" bestFit="1" customWidth="1"/>
    <col min="40" max="40" width="12" bestFit="1" customWidth="1"/>
    <col min="44" max="44" width="12" bestFit="1" customWidth="1"/>
    <col min="46" max="46" width="17.7109375" bestFit="1" customWidth="1"/>
    <col min="47" max="47" width="14.140625" bestFit="1" customWidth="1"/>
    <col min="48" max="48" width="16.5703125" bestFit="1" customWidth="1"/>
    <col min="49" max="49" width="16.7109375" bestFit="1" customWidth="1"/>
    <col min="50" max="50" width="13.140625" bestFit="1" customWidth="1"/>
    <col min="51" max="51" width="12.7109375" bestFit="1" customWidth="1"/>
    <col min="52" max="52" width="12" bestFit="1" customWidth="1"/>
  </cols>
  <sheetData>
    <row r="1" spans="1:52">
      <c r="A1" s="28" t="s">
        <v>74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5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52" ht="13.9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1"/>
      <c r="AC3" s="1"/>
    </row>
    <row r="4" spans="1:52" ht="13.9" customHeight="1">
      <c r="A4" s="11" t="s">
        <v>75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1"/>
      <c r="AC4" s="1"/>
    </row>
    <row r="5" spans="1:52" ht="14.45" customHeight="1">
      <c r="A5" s="12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30"/>
      <c r="P5" s="30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52" ht="34.5" customHeight="1">
      <c r="A6" s="69"/>
      <c r="B6" s="70">
        <v>44562</v>
      </c>
      <c r="C6" s="70">
        <v>44593</v>
      </c>
      <c r="D6" s="70">
        <v>44621</v>
      </c>
      <c r="E6" s="70">
        <v>44652</v>
      </c>
      <c r="F6" s="70">
        <v>44682</v>
      </c>
      <c r="G6" s="70">
        <v>44713</v>
      </c>
      <c r="H6" s="70">
        <v>44743</v>
      </c>
      <c r="I6" s="70">
        <v>44774</v>
      </c>
      <c r="J6" s="70">
        <v>44805</v>
      </c>
      <c r="K6" s="70">
        <v>44835</v>
      </c>
      <c r="L6" s="70">
        <v>44866</v>
      </c>
      <c r="M6" s="70">
        <v>44896</v>
      </c>
      <c r="N6" s="70">
        <v>44927</v>
      </c>
      <c r="O6" s="70">
        <v>44958</v>
      </c>
      <c r="P6" s="70">
        <v>44986</v>
      </c>
      <c r="Q6" s="70">
        <v>45017</v>
      </c>
      <c r="R6" s="70">
        <v>45047</v>
      </c>
      <c r="S6" s="70">
        <v>45078</v>
      </c>
      <c r="T6" s="70">
        <v>45108</v>
      </c>
      <c r="U6" s="70">
        <v>45139</v>
      </c>
      <c r="V6" s="70">
        <v>45170</v>
      </c>
      <c r="W6" s="70">
        <v>45200</v>
      </c>
      <c r="X6" s="70">
        <v>45231</v>
      </c>
      <c r="Y6" s="70">
        <v>45261</v>
      </c>
      <c r="Z6" s="70">
        <v>45292</v>
      </c>
      <c r="AA6" s="70">
        <v>45323</v>
      </c>
      <c r="AB6" s="70">
        <v>45352</v>
      </c>
      <c r="AC6" s="70">
        <v>45383</v>
      </c>
      <c r="AD6" s="70">
        <v>45413</v>
      </c>
      <c r="AE6" s="70">
        <v>45444</v>
      </c>
      <c r="AF6" s="70">
        <v>45474</v>
      </c>
      <c r="AG6" s="70">
        <v>45505</v>
      </c>
      <c r="AH6" s="70">
        <v>45536</v>
      </c>
      <c r="AI6" s="70">
        <v>45566</v>
      </c>
      <c r="AJ6" s="70">
        <v>45597</v>
      </c>
      <c r="AK6" s="70">
        <v>45627</v>
      </c>
      <c r="AL6" s="70">
        <v>45658</v>
      </c>
      <c r="AM6" s="70">
        <v>45689</v>
      </c>
      <c r="AN6" s="70">
        <v>45717</v>
      </c>
      <c r="AO6" s="70">
        <v>45748</v>
      </c>
      <c r="AP6" s="70">
        <v>45778</v>
      </c>
      <c r="AQ6" s="70">
        <v>45809</v>
      </c>
      <c r="AR6" s="70">
        <v>45839</v>
      </c>
      <c r="AS6" s="70">
        <v>45870</v>
      </c>
      <c r="AT6" s="70">
        <v>45901</v>
      </c>
      <c r="AU6" s="70">
        <v>45931</v>
      </c>
      <c r="AV6" s="70">
        <v>45962</v>
      </c>
      <c r="AW6" s="70">
        <v>45992</v>
      </c>
      <c r="AX6" s="70">
        <v>46023</v>
      </c>
      <c r="AY6" s="70">
        <v>46054</v>
      </c>
      <c r="AZ6" s="70">
        <v>46082</v>
      </c>
    </row>
    <row r="7" spans="1:52" ht="14.45" customHeight="1">
      <c r="A7" s="71" t="s">
        <v>76</v>
      </c>
      <c r="B7" s="72">
        <v>8256</v>
      </c>
      <c r="C7" s="72">
        <v>8463</v>
      </c>
      <c r="D7" s="72">
        <v>8955</v>
      </c>
      <c r="E7" s="72">
        <v>9895</v>
      </c>
      <c r="F7" s="72">
        <v>9566</v>
      </c>
      <c r="G7" s="72">
        <v>9683</v>
      </c>
      <c r="H7" s="72">
        <v>9318</v>
      </c>
      <c r="I7" s="72">
        <v>8277</v>
      </c>
      <c r="J7" s="72">
        <v>9400</v>
      </c>
      <c r="K7" s="72">
        <v>9594</v>
      </c>
      <c r="L7" s="72">
        <v>9300</v>
      </c>
      <c r="M7" s="72">
        <v>9148</v>
      </c>
      <c r="N7" s="72">
        <v>8973</v>
      </c>
      <c r="O7" s="72">
        <v>9139</v>
      </c>
      <c r="P7" s="72">
        <v>9543</v>
      </c>
      <c r="Q7" s="72">
        <v>9296</v>
      </c>
      <c r="R7" s="72">
        <v>9422</v>
      </c>
      <c r="S7" s="72">
        <v>9818</v>
      </c>
      <c r="T7" s="72">
        <v>9523</v>
      </c>
      <c r="U7" s="72">
        <v>8514</v>
      </c>
      <c r="V7" s="72">
        <v>8918</v>
      </c>
      <c r="W7" s="72">
        <v>9751</v>
      </c>
      <c r="X7" s="72">
        <v>9365</v>
      </c>
      <c r="Y7" s="72">
        <v>8461</v>
      </c>
      <c r="Z7" s="72">
        <v>8277</v>
      </c>
      <c r="AA7" s="72">
        <v>8831</v>
      </c>
      <c r="AB7" s="72">
        <v>9467</v>
      </c>
      <c r="AC7" s="72">
        <v>9916</v>
      </c>
      <c r="AD7" s="72">
        <v>9696</v>
      </c>
      <c r="AE7" s="72">
        <v>9813</v>
      </c>
      <c r="AF7" s="72">
        <v>10169</v>
      </c>
      <c r="AG7" s="72">
        <v>8225</v>
      </c>
      <c r="AH7" s="72">
        <v>9178</v>
      </c>
      <c r="AI7" s="72">
        <v>9783</v>
      </c>
      <c r="AJ7" s="72">
        <v>8971</v>
      </c>
      <c r="AK7" s="72">
        <v>9162</v>
      </c>
      <c r="AL7" s="72">
        <v>8248</v>
      </c>
      <c r="AM7" s="72">
        <v>8248</v>
      </c>
      <c r="AN7" s="72">
        <v>8248</v>
      </c>
      <c r="AO7" s="72">
        <v>8248</v>
      </c>
      <c r="AP7" s="72">
        <v>8248</v>
      </c>
      <c r="AQ7" s="72">
        <v>8248</v>
      </c>
      <c r="AR7" s="72">
        <v>8248</v>
      </c>
      <c r="AS7" s="72">
        <v>8248</v>
      </c>
      <c r="AT7" s="72">
        <v>8248</v>
      </c>
      <c r="AU7" s="72">
        <v>8248</v>
      </c>
      <c r="AV7" s="72">
        <v>8248</v>
      </c>
      <c r="AW7" s="72">
        <v>8248</v>
      </c>
      <c r="AX7" s="72">
        <v>9969</v>
      </c>
      <c r="AY7" s="72">
        <v>10523</v>
      </c>
      <c r="AZ7" s="72">
        <v>10689</v>
      </c>
    </row>
    <row r="8" spans="1:52" ht="13.9" customHeight="1">
      <c r="A8" s="71" t="s">
        <v>77</v>
      </c>
      <c r="B8" s="74">
        <v>437</v>
      </c>
      <c r="C8" s="74">
        <v>238</v>
      </c>
      <c r="D8" s="74">
        <v>-242</v>
      </c>
      <c r="E8" s="74">
        <v>724</v>
      </c>
      <c r="F8" s="74">
        <v>881</v>
      </c>
      <c r="G8" s="74">
        <v>256</v>
      </c>
      <c r="H8" s="74">
        <v>292</v>
      </c>
      <c r="I8" s="74">
        <v>53</v>
      </c>
      <c r="J8" s="74">
        <v>455</v>
      </c>
      <c r="K8" s="74">
        <v>460</v>
      </c>
      <c r="L8" s="74">
        <v>605</v>
      </c>
      <c r="M8" s="74">
        <v>350</v>
      </c>
      <c r="N8" s="74">
        <v>717</v>
      </c>
      <c r="O8" s="74">
        <v>676</v>
      </c>
      <c r="P8" s="74">
        <v>588</v>
      </c>
      <c r="Q8" s="74">
        <v>-599</v>
      </c>
      <c r="R8" s="74">
        <v>-144</v>
      </c>
      <c r="S8" s="74">
        <v>135</v>
      </c>
      <c r="T8" s="74">
        <v>205</v>
      </c>
      <c r="U8" s="74">
        <v>237</v>
      </c>
      <c r="V8" s="74">
        <v>-482</v>
      </c>
      <c r="W8" s="74">
        <v>157</v>
      </c>
      <c r="X8" s="74">
        <v>65</v>
      </c>
      <c r="Y8" s="74">
        <v>-687</v>
      </c>
      <c r="Z8" s="74">
        <v>-696</v>
      </c>
      <c r="AA8" s="74">
        <v>-308</v>
      </c>
      <c r="AB8" s="74">
        <v>-76</v>
      </c>
      <c r="AC8" s="74">
        <v>620</v>
      </c>
      <c r="AD8" s="74">
        <v>274</v>
      </c>
      <c r="AE8" s="74">
        <v>-5</v>
      </c>
      <c r="AF8" s="74">
        <v>646</v>
      </c>
      <c r="AG8" s="74">
        <v>-289</v>
      </c>
      <c r="AH8" s="74">
        <v>260</v>
      </c>
      <c r="AI8" s="74">
        <v>32</v>
      </c>
      <c r="AJ8" s="74">
        <v>-394</v>
      </c>
      <c r="AK8" s="74">
        <v>701</v>
      </c>
      <c r="AL8" s="74">
        <v>-29</v>
      </c>
      <c r="AM8" s="74">
        <v>-630</v>
      </c>
      <c r="AN8" s="74">
        <v>-312</v>
      </c>
      <c r="AO8" s="74">
        <v>-1085</v>
      </c>
      <c r="AP8" s="74">
        <v>-831</v>
      </c>
      <c r="AQ8" s="74">
        <v>-549</v>
      </c>
      <c r="AR8" s="74">
        <v>-614</v>
      </c>
      <c r="AS8" s="74">
        <v>-365</v>
      </c>
      <c r="AT8" s="73">
        <v>318</v>
      </c>
      <c r="AU8" s="73">
        <v>1715</v>
      </c>
      <c r="AV8" s="73">
        <v>1535</v>
      </c>
      <c r="AW8" s="73">
        <v>1983</v>
      </c>
      <c r="AX8" s="73">
        <v>1721</v>
      </c>
      <c r="AY8" s="73">
        <v>2275</v>
      </c>
      <c r="AZ8" s="73">
        <v>2441</v>
      </c>
    </row>
    <row r="9" spans="1:52" ht="13.9" customHeight="1">
      <c r="A9" s="15" t="s">
        <v>21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52" ht="13.9" customHeight="1">
      <c r="A10" s="7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52" ht="13.15" customHeight="1">
      <c r="A11" s="51" t="s">
        <v>87</v>
      </c>
      <c r="B11" s="51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spans="1:52" ht="13.15" customHeight="1">
      <c r="A12" s="51"/>
      <c r="B12" s="51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 spans="1:52" ht="13.9" customHeight="1">
      <c r="A13" s="51"/>
      <c r="B13" s="5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52" ht="13.9" customHeight="1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4"/>
    </row>
    <row r="15" spans="1:52" ht="14.45" customHeight="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7"/>
    </row>
    <row r="16" spans="1:52" ht="31.9" customHeight="1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7"/>
    </row>
    <row r="17" spans="1:29" ht="14.45" customHeight="1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1"/>
    </row>
    <row r="18" spans="1:29" ht="13.9" customHeight="1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1"/>
    </row>
    <row r="19" spans="1:29" ht="13.9" customHeight="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1"/>
    </row>
    <row r="20" spans="1:29" ht="13.9" customHeight="1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1"/>
    </row>
    <row r="21" spans="1:29" ht="13.9" customHeight="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1"/>
    </row>
    <row r="22" spans="1:29" ht="13.9" customHeight="1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1"/>
    </row>
    <row r="23" spans="1:29" ht="14.45" customHeight="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1"/>
    </row>
    <row r="24" spans="1:29" ht="13.9" customHeight="1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1"/>
    </row>
    <row r="25" spans="1:29" ht="13.15" customHeight="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1"/>
    </row>
    <row r="26" spans="1:29" ht="13.15" customHeight="1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1"/>
    </row>
    <row r="27" spans="1:29" ht="13.15" customHeight="1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1"/>
    </row>
  </sheetData>
  <mergeCells count="3">
    <mergeCell ref="A1:P2"/>
    <mergeCell ref="O5:P5"/>
    <mergeCell ref="A11:B13"/>
  </mergeCells>
  <pageMargins left="0.78740157499999996" right="0.78740157499999996" top="0.984251969" bottom="0.984251969" header="0.4921259845" footer="0.4921259845"/>
  <pageSetup paperSize="9" scale="5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Tous exportateurs</vt:lpstr>
      <vt:lpstr>Exportateurs entrant</vt:lpstr>
      <vt:lpstr>Exportateurs sortant</vt:lpstr>
      <vt:lpstr>zone</vt:lpstr>
      <vt:lpstr>Opérateurs US Trimestriel</vt:lpstr>
      <vt:lpstr>Opérateurs US mensuel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dle-ninivin</dc:creator>
  <cp:lastModifiedBy>NAVEL Camille</cp:lastModifiedBy>
  <dcterms:created xsi:type="dcterms:W3CDTF">2023-01-03T12:22:22Z</dcterms:created>
  <dcterms:modified xsi:type="dcterms:W3CDTF">2026-07-03T12:33:07Z</dcterms:modified>
</cp:coreProperties>
</file>